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730" windowHeight="993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AW395"/>
  <c r="AX395"/>
  <c r="AY395"/>
  <c r="AZ395"/>
  <c r="BA395"/>
  <c r="BB395"/>
  <c r="BC395"/>
  <c r="BD395"/>
  <c r="BE395"/>
  <c r="BF395"/>
  <c r="BG395"/>
  <c r="BH395"/>
  <c r="BI395"/>
  <c r="BJ395"/>
  <c r="BK395"/>
  <c r="BL395"/>
  <c r="BM395"/>
  <c r="BN395"/>
  <c r="BO395"/>
  <c r="BP395"/>
  <c r="BQ395"/>
  <c r="BR395"/>
  <c r="BS395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AW446"/>
  <c r="AX446"/>
  <c r="AY446"/>
  <c r="AZ446"/>
  <c r="BA446"/>
  <c r="BB446"/>
  <c r="BC446"/>
  <c r="BD446"/>
  <c r="BE446"/>
  <c r="BF446"/>
  <c r="BG446"/>
  <c r="BH446"/>
  <c r="BI446"/>
  <c r="BJ446"/>
  <c r="BK446"/>
  <c r="BL446"/>
  <c r="BM446"/>
  <c r="BN446"/>
  <c r="BO446"/>
  <c r="BP446"/>
  <c r="BQ446"/>
  <c r="BR446"/>
  <c r="BS446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AW509"/>
  <c r="AX509"/>
  <c r="AY509"/>
  <c r="AZ509"/>
  <c r="BA509"/>
  <c r="BB509"/>
  <c r="BC509"/>
  <c r="BD509"/>
  <c r="BE509"/>
  <c r="BF509"/>
  <c r="BG509"/>
  <c r="BH509"/>
  <c r="BI509"/>
  <c r="BJ509"/>
  <c r="BK509"/>
  <c r="BL509"/>
  <c r="BM509"/>
  <c r="BN509"/>
  <c r="BO509"/>
  <c r="BP509"/>
  <c r="BQ509"/>
  <c r="BR509"/>
  <c r="BS509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AR520"/>
  <c r="AS520"/>
  <c r="AT520"/>
  <c r="AU520"/>
  <c r="AV520"/>
  <c r="AW520"/>
  <c r="AX520"/>
  <c r="AY520"/>
  <c r="AZ520"/>
  <c r="BA520"/>
  <c r="BB520"/>
  <c r="BC520"/>
  <c r="BD520"/>
  <c r="BE520"/>
  <c r="BF520"/>
  <c r="BG520"/>
  <c r="BH520"/>
  <c r="BI520"/>
  <c r="BJ520"/>
  <c r="BK520"/>
  <c r="BL520"/>
  <c r="BM520"/>
  <c r="BN520"/>
  <c r="BO520"/>
  <c r="BP520"/>
  <c r="BQ520"/>
  <c r="BR520"/>
  <c r="BS520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AR564"/>
  <c r="AS564"/>
  <c r="AT564"/>
  <c r="AU564"/>
  <c r="AV564"/>
  <c r="AW564"/>
  <c r="AX564"/>
  <c r="AY564"/>
  <c r="AZ564"/>
  <c r="BA564"/>
  <c r="BB564"/>
  <c r="BC564"/>
  <c r="BD564"/>
  <c r="BE564"/>
  <c r="BF564"/>
  <c r="BG564"/>
  <c r="BH564"/>
  <c r="BI564"/>
  <c r="BJ564"/>
  <c r="BK564"/>
  <c r="BL564"/>
  <c r="BM564"/>
  <c r="BN564"/>
  <c r="BO564"/>
  <c r="BP564"/>
  <c r="BQ564"/>
  <c r="BR564"/>
  <c r="BS564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AE617"/>
  <c r="AF617"/>
  <c r="AG617"/>
  <c r="AH617"/>
  <c r="AI617"/>
  <c r="AJ617"/>
  <c r="AK617"/>
  <c r="AL617"/>
  <c r="AM617"/>
  <c r="AN617"/>
  <c r="AO617"/>
  <c r="AP617"/>
  <c r="AQ617"/>
  <c r="AR617"/>
  <c r="AS617"/>
  <c r="AT617"/>
  <c r="AU617"/>
  <c r="AV617"/>
  <c r="AW617"/>
  <c r="AX617"/>
  <c r="AY617"/>
  <c r="AZ617"/>
  <c r="BA617"/>
  <c r="BB617"/>
  <c r="BC617"/>
  <c r="BD617"/>
  <c r="BE617"/>
  <c r="BF617"/>
  <c r="BG617"/>
  <c r="BH617"/>
  <c r="BI617"/>
  <c r="BJ617"/>
  <c r="BK617"/>
  <c r="BL617"/>
  <c r="BM617"/>
  <c r="BN617"/>
  <c r="BO617"/>
  <c r="BP617"/>
  <c r="BQ617"/>
  <c r="BR617"/>
  <c r="BS617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AR618"/>
  <c r="AS618"/>
  <c r="AT618"/>
  <c r="AU618"/>
  <c r="AV618"/>
  <c r="AW618"/>
  <c r="AX618"/>
  <c r="AY618"/>
  <c r="AZ618"/>
  <c r="BA618"/>
  <c r="BB618"/>
  <c r="BC618"/>
  <c r="BD618"/>
  <c r="BE618"/>
  <c r="BF618"/>
  <c r="BG618"/>
  <c r="BH618"/>
  <c r="BI618"/>
  <c r="BJ618"/>
  <c r="BK618"/>
  <c r="BL618"/>
  <c r="BM618"/>
  <c r="BN618"/>
  <c r="BO618"/>
  <c r="BP618"/>
  <c r="BQ618"/>
  <c r="BR618"/>
  <c r="BS618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AV682"/>
  <c r="AW682"/>
  <c r="AX682"/>
  <c r="AY682"/>
  <c r="AZ682"/>
  <c r="BA682"/>
  <c r="BB682"/>
  <c r="BC682"/>
  <c r="BD682"/>
  <c r="BE682"/>
  <c r="BF682"/>
  <c r="BG682"/>
  <c r="BH682"/>
  <c r="BI682"/>
  <c r="BJ682"/>
  <c r="BK682"/>
  <c r="BL682"/>
  <c r="BM682"/>
  <c r="BN682"/>
  <c r="BO682"/>
  <c r="BP682"/>
  <c r="BQ682"/>
  <c r="BR682"/>
  <c r="BS682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AE706"/>
  <c r="AF706"/>
  <c r="AG706"/>
  <c r="AH706"/>
  <c r="AI706"/>
  <c r="AJ706"/>
  <c r="AK706"/>
  <c r="AL706"/>
  <c r="AM706"/>
  <c r="AN706"/>
  <c r="AO706"/>
  <c r="AP706"/>
  <c r="AQ706"/>
  <c r="AR706"/>
  <c r="AS706"/>
  <c r="AT706"/>
  <c r="AU706"/>
  <c r="AV706"/>
  <c r="AW706"/>
  <c r="AX706"/>
  <c r="AY706"/>
  <c r="AZ706"/>
  <c r="BA706"/>
  <c r="BB706"/>
  <c r="BC706"/>
  <c r="BD706"/>
  <c r="BE706"/>
  <c r="BF706"/>
  <c r="BG706"/>
  <c r="BH706"/>
  <c r="BI706"/>
  <c r="BJ706"/>
  <c r="BK706"/>
  <c r="BL706"/>
  <c r="BM706"/>
  <c r="BN706"/>
  <c r="BO706"/>
  <c r="BP706"/>
  <c r="BQ706"/>
  <c r="BR706"/>
  <c r="BS706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AE772"/>
  <c r="AF772"/>
  <c r="AG772"/>
  <c r="AH772"/>
  <c r="AI772"/>
  <c r="AJ772"/>
  <c r="AK772"/>
  <c r="AL772"/>
  <c r="AM772"/>
  <c r="AN772"/>
  <c r="AO772"/>
  <c r="AP772"/>
  <c r="AQ772"/>
  <c r="AR772"/>
  <c r="AS772"/>
  <c r="AT772"/>
  <c r="AU772"/>
  <c r="AV772"/>
  <c r="AW772"/>
  <c r="AX772"/>
  <c r="AY772"/>
  <c r="AZ772"/>
  <c r="BA772"/>
  <c r="BB772"/>
  <c r="BC772"/>
  <c r="BD772"/>
  <c r="BE772"/>
  <c r="BF772"/>
  <c r="BG772"/>
  <c r="BH772"/>
  <c r="BI772"/>
  <c r="BJ772"/>
  <c r="BK772"/>
  <c r="BL772"/>
  <c r="BM772"/>
  <c r="BN772"/>
  <c r="BO772"/>
  <c r="BP772"/>
  <c r="BQ772"/>
  <c r="BR772"/>
  <c r="BS772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AV785"/>
  <c r="AW785"/>
  <c r="AX785"/>
  <c r="AY785"/>
  <c r="AZ785"/>
  <c r="BA785"/>
  <c r="BB785"/>
  <c r="BC785"/>
  <c r="BD785"/>
  <c r="BE785"/>
  <c r="BF785"/>
  <c r="BG785"/>
  <c r="BH785"/>
  <c r="BI785"/>
  <c r="BJ785"/>
  <c r="BK785"/>
  <c r="BL785"/>
  <c r="BM785"/>
  <c r="BN785"/>
  <c r="BO785"/>
  <c r="BP785"/>
  <c r="BQ785"/>
  <c r="BR785"/>
  <c r="BS785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AE846"/>
  <c r="AF846"/>
  <c r="AG846"/>
  <c r="AH846"/>
  <c r="AI846"/>
  <c r="AJ846"/>
  <c r="AK846"/>
  <c r="AL846"/>
  <c r="AM846"/>
  <c r="AN846"/>
  <c r="AO846"/>
  <c r="AP846"/>
  <c r="AQ846"/>
  <c r="AR846"/>
  <c r="AS846"/>
  <c r="AT846"/>
  <c r="AU846"/>
  <c r="AV846"/>
  <c r="AW846"/>
  <c r="AX846"/>
  <c r="AY846"/>
  <c r="AZ846"/>
  <c r="BA846"/>
  <c r="BB846"/>
  <c r="BC846"/>
  <c r="BD846"/>
  <c r="BE846"/>
  <c r="BF846"/>
  <c r="BG846"/>
  <c r="BH846"/>
  <c r="BI846"/>
  <c r="BJ846"/>
  <c r="BK846"/>
  <c r="BL846"/>
  <c r="BM846"/>
  <c r="BN846"/>
  <c r="BO846"/>
  <c r="BP846"/>
  <c r="BQ846"/>
  <c r="BR846"/>
  <c r="BS846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AE912"/>
  <c r="AF912"/>
  <c r="AG912"/>
  <c r="AH912"/>
  <c r="AI912"/>
  <c r="AJ912"/>
  <c r="AK912"/>
  <c r="AL912"/>
  <c r="AM912"/>
  <c r="AN912"/>
  <c r="AO912"/>
  <c r="AP912"/>
  <c r="AQ912"/>
  <c r="AR912"/>
  <c r="AS912"/>
  <c r="AT912"/>
  <c r="AU912"/>
  <c r="AV912"/>
  <c r="AW912"/>
  <c r="AX912"/>
  <c r="AY912"/>
  <c r="AZ912"/>
  <c r="BA912"/>
  <c r="BB912"/>
  <c r="BC912"/>
  <c r="BD912"/>
  <c r="BE912"/>
  <c r="BF912"/>
  <c r="BG912"/>
  <c r="BH912"/>
  <c r="BI912"/>
  <c r="BJ912"/>
  <c r="BK912"/>
  <c r="BL912"/>
  <c r="BM912"/>
  <c r="BN912"/>
  <c r="BO912"/>
  <c r="BP912"/>
  <c r="BQ912"/>
  <c r="BR912"/>
  <c r="BS912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AH1017"/>
  <c r="AI1017"/>
  <c r="AJ1017"/>
  <c r="AK1017"/>
  <c r="AL1017"/>
  <c r="AM1017"/>
  <c r="AN1017"/>
  <c r="AO1017"/>
  <c r="AP1017"/>
  <c r="AQ1017"/>
  <c r="AR1017"/>
  <c r="AS1017"/>
  <c r="AT1017"/>
  <c r="AU1017"/>
  <c r="AV1017"/>
  <c r="AW1017"/>
  <c r="AX1017"/>
  <c r="AY1017"/>
  <c r="AZ1017"/>
  <c r="BA1017"/>
  <c r="BB1017"/>
  <c r="BC1017"/>
  <c r="BD1017"/>
  <c r="BE1017"/>
  <c r="BF1017"/>
  <c r="BG1017"/>
  <c r="BH1017"/>
  <c r="BI1017"/>
  <c r="BJ1017"/>
  <c r="BK1017"/>
  <c r="BL1017"/>
  <c r="BM1017"/>
  <c r="BN1017"/>
  <c r="BO1017"/>
  <c r="BP1017"/>
  <c r="BQ1017"/>
  <c r="BR1017"/>
  <c r="BS1017"/>
  <c r="E1656"/>
  <c r="F1656"/>
  <c r="G1656"/>
  <c r="H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AE1656"/>
  <c r="AF1656"/>
  <c r="AG1656"/>
  <c r="AH1656"/>
  <c r="AI1656"/>
  <c r="AJ1656"/>
  <c r="AK1656"/>
  <c r="AL1656"/>
  <c r="AM1656"/>
  <c r="AN1656"/>
  <c r="AO1656"/>
  <c r="AP1656"/>
  <c r="AQ1656"/>
  <c r="AR1656"/>
  <c r="AS1656"/>
  <c r="AT1656"/>
  <c r="AU1656"/>
  <c r="AV1656"/>
  <c r="AW1656"/>
  <c r="AX1656"/>
  <c r="AY1656"/>
  <c r="AZ1656"/>
  <c r="BA1656"/>
  <c r="BB1656"/>
  <c r="BC1656"/>
  <c r="BD1656"/>
  <c r="BE1656"/>
  <c r="BF1656"/>
  <c r="BG1656"/>
  <c r="BH1656"/>
  <c r="BI1656"/>
  <c r="BJ1656"/>
  <c r="BK1656"/>
  <c r="BL1656"/>
  <c r="BM1656"/>
  <c r="BN1656"/>
  <c r="BO1656"/>
  <c r="BP1656"/>
  <c r="BQ1656"/>
  <c r="BR1656"/>
  <c r="BS165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AR520"/>
  <c r="AS520"/>
  <c r="AT520"/>
  <c r="AU520"/>
  <c r="AV520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AR564"/>
  <c r="AS564"/>
  <c r="AT564"/>
  <c r="AU564"/>
  <c r="AV564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AE617"/>
  <c r="AF617"/>
  <c r="AG617"/>
  <c r="AH617"/>
  <c r="AI617"/>
  <c r="AJ617"/>
  <c r="AK617"/>
  <c r="AL617"/>
  <c r="AM617"/>
  <c r="AN617"/>
  <c r="AO617"/>
  <c r="AP617"/>
  <c r="AQ617"/>
  <c r="AR617"/>
  <c r="AS617"/>
  <c r="AT617"/>
  <c r="AU617"/>
  <c r="AV617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AR618"/>
  <c r="AS618"/>
  <c r="AT618"/>
  <c r="AU618"/>
  <c r="AV618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AV682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AE706"/>
  <c r="AF706"/>
  <c r="AG706"/>
  <c r="AH706"/>
  <c r="AI706"/>
  <c r="AJ706"/>
  <c r="AK706"/>
  <c r="AL706"/>
  <c r="AM706"/>
  <c r="AN706"/>
  <c r="AO706"/>
  <c r="AP706"/>
  <c r="AQ706"/>
  <c r="AR706"/>
  <c r="AS706"/>
  <c r="AT706"/>
  <c r="AU706"/>
  <c r="AV706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AE772"/>
  <c r="AF772"/>
  <c r="AG772"/>
  <c r="AH772"/>
  <c r="AI772"/>
  <c r="AJ772"/>
  <c r="AK772"/>
  <c r="AL772"/>
  <c r="AM772"/>
  <c r="AN772"/>
  <c r="AO772"/>
  <c r="AP772"/>
  <c r="AQ772"/>
  <c r="AR772"/>
  <c r="AS772"/>
  <c r="AT772"/>
  <c r="AU772"/>
  <c r="AV772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AV785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AE846"/>
  <c r="AF846"/>
  <c r="AG846"/>
  <c r="AH846"/>
  <c r="AI846"/>
  <c r="AJ846"/>
  <c r="AK846"/>
  <c r="AL846"/>
  <c r="AM846"/>
  <c r="AN846"/>
  <c r="AO846"/>
  <c r="AP846"/>
  <c r="AQ846"/>
  <c r="AR846"/>
  <c r="AS846"/>
  <c r="AT846"/>
  <c r="AU846"/>
  <c r="AV846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AE912"/>
  <c r="AF912"/>
  <c r="AG912"/>
  <c r="AH912"/>
  <c r="AI912"/>
  <c r="AJ912"/>
  <c r="AK912"/>
  <c r="AL912"/>
  <c r="AM912"/>
  <c r="AN912"/>
  <c r="AO912"/>
  <c r="AP912"/>
  <c r="AQ912"/>
  <c r="AR912"/>
  <c r="AS912"/>
  <c r="AT912"/>
  <c r="AU912"/>
  <c r="AV912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AH1017"/>
  <c r="AI1017"/>
  <c r="AJ1017"/>
  <c r="AK1017"/>
  <c r="AL1017"/>
  <c r="AM1017"/>
  <c r="AN1017"/>
  <c r="AO1017"/>
  <c r="AP1017"/>
  <c r="AQ1017"/>
  <c r="AR1017"/>
  <c r="AS1017"/>
  <c r="AT1017"/>
  <c r="AU1017"/>
  <c r="AV1017"/>
  <c r="E1656"/>
  <c r="F1656"/>
  <c r="G1656"/>
  <c r="H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AE1656"/>
  <c r="AF1656"/>
  <c r="AG1656"/>
  <c r="AH1656"/>
  <c r="AI1656"/>
  <c r="AJ1656"/>
  <c r="AK1656"/>
  <c r="AL1656"/>
  <c r="AM1656"/>
  <c r="AN1656"/>
  <c r="AO1656"/>
  <c r="AP1656"/>
  <c r="AQ1656"/>
  <c r="AR1656"/>
  <c r="AS1656"/>
  <c r="AT1656"/>
  <c r="AU1656"/>
  <c r="AV1656"/>
</calcChain>
</file>

<file path=xl/sharedStrings.xml><?xml version="1.0" encoding="utf-8"?>
<sst xmlns="http://schemas.openxmlformats.org/spreadsheetml/2006/main" count="6872" uniqueCount="2532">
  <si>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</si>
  <si>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</si>
  <si>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</si>
  <si>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</si>
  <si>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</si>
  <si>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</si>
  <si>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</si>
  <si>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</si>
  <si>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</si>
  <si>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</si>
  <si>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</si>
  <si>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</si>
  <si>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</si>
  <si>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</si>
  <si>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</si>
  <si>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</si>
  <si>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</si>
  <si>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</si>
  <si>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</si>
  <si>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</si>
  <si>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</si>
  <si>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</si>
  <si>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</si>
  <si>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</si>
  <si>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</si>
  <si>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</si>
  <si>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</si>
  <si>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</si>
  <si>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</si>
  <si>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</si>
  <si>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</si>
  <si>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</si>
  <si>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</si>
  <si>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</si>
  <si>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</si>
  <si>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</si>
  <si>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</si>
  <si>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</si>
  <si>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</si>
  <si>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</si>
  <si>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</si>
  <si>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</si>
  <si>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</si>
  <si>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</si>
  <si>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</si>
  <si>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</si>
  <si>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</si>
  <si>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</si>
  <si>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</si>
  <si>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</si>
  <si>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</si>
  <si>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</si>
  <si>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</si>
  <si>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</si>
  <si>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</si>
  <si>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</si>
  <si>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</si>
  <si>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</si>
  <si>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</si>
  <si>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</si>
  <si>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</si>
  <si>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</si>
  <si>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</si>
  <si>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</si>
  <si>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</si>
  <si>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</si>
  <si>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</si>
  <si>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</si>
  <si>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</si>
  <si>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</si>
  <si>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</si>
  <si>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</si>
  <si>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</si>
  <si>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</si>
  <si>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</si>
  <si>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</si>
  <si>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</si>
  <si>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</si>
  <si>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</si>
  <si>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</si>
  <si>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</si>
  <si>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</si>
  <si>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</si>
  <si>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</si>
  <si>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</si>
  <si>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</si>
  <si>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</si>
  <si>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</si>
  <si>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</si>
  <si>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</si>
  <si>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</si>
  <si>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</si>
  <si>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</si>
  <si>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</si>
  <si>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</si>
  <si>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</si>
  <si>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</si>
  <si>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</si>
  <si>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</si>
  <si>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</si>
  <si>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</si>
  <si>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</si>
  <si>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</si>
  <si>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</si>
  <si>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</si>
  <si>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</si>
  <si>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</si>
  <si>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</si>
  <si>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</si>
  <si>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</si>
  <si>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</si>
  <si>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</si>
  <si>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</si>
  <si>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</si>
  <si>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</si>
  <si>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</si>
  <si>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</si>
  <si>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</si>
  <si>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</si>
  <si>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</si>
  <si>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</si>
  <si>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</si>
  <si>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</si>
  <si>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</si>
  <si>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</si>
  <si>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</si>
  <si>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</si>
  <si>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</si>
  <si>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</si>
  <si>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</si>
  <si>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</si>
  <si>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</si>
  <si>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</si>
  <si>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</si>
  <si>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</si>
  <si>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</si>
  <si>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</si>
  <si>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</si>
  <si>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</si>
  <si>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</si>
  <si>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</si>
  <si>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</si>
  <si>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</si>
  <si>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</si>
  <si>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</si>
  <si>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</si>
  <si>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</si>
  <si>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</si>
  <si>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</si>
  <si>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</si>
  <si>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</si>
  <si>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</si>
  <si>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</si>
  <si>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</si>
  <si>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</si>
  <si>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</si>
  <si>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</si>
  <si>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</si>
  <si>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</si>
  <si>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</si>
  <si>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</si>
  <si>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</si>
  <si>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</si>
  <si>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</si>
  <si>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</si>
  <si>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</si>
  <si>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</si>
  <si>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</si>
  <si>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</si>
  <si>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</si>
  <si>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</si>
  <si>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</si>
  <si>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</si>
  <si>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</si>
  <si>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</si>
  <si>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</si>
  <si>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</si>
  <si>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</si>
  <si>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</si>
  <si>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</si>
  <si>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</si>
  <si>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</si>
  <si>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</si>
  <si>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</si>
  <si>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</si>
  <si>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</si>
  <si>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</si>
  <si>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</si>
  <si>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</si>
  <si>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</si>
  <si>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</si>
  <si>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</si>
  <si>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</si>
  <si>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</si>
  <si>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</si>
  <si>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</si>
  <si>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</si>
  <si>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</si>
  <si>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</si>
  <si>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</si>
  <si>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</si>
  <si>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</si>
  <si>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</si>
  <si>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</si>
  <si>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</si>
  <si>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</si>
  <si>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</si>
  <si>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</si>
  <si>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</si>
  <si>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</si>
  <si>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</si>
  <si>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</si>
  <si>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</si>
  <si>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</si>
  <si>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</si>
  <si>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</si>
  <si>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</si>
  <si>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</si>
  <si>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</si>
  <si>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</si>
  <si>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</si>
  <si>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</si>
  <si>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</si>
  <si>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</si>
  <si>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</si>
  <si>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</si>
  <si>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</si>
  <si>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</si>
  <si>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</si>
  <si>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</si>
  <si>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</si>
  <si>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</si>
  <si>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</si>
  <si>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</si>
  <si>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</si>
  <si>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</si>
  <si>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</si>
  <si>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</si>
  <si>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</si>
  <si>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</si>
  <si>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</si>
  <si>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</si>
  <si>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</si>
  <si>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</si>
  <si>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</si>
  <si>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</si>
  <si>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</si>
  <si>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</si>
  <si>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</si>
  <si>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</si>
  <si>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</si>
  <si>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</si>
  <si>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</si>
  <si>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</si>
  <si>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</si>
  <si>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</si>
  <si>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</si>
  <si>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</si>
  <si>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</si>
  <si>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</si>
  <si>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</si>
  <si>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</si>
  <si>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</si>
  <si>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</si>
  <si>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</si>
  <si>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</si>
  <si>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</si>
  <si>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</si>
  <si>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</si>
  <si>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</si>
  <si>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</si>
  <si>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</si>
  <si>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</si>
  <si>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</si>
  <si>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</si>
  <si>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</si>
  <si>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</si>
  <si>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</si>
  <si>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</si>
  <si>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</si>
  <si>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</si>
  <si>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</si>
  <si>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</si>
  <si>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</si>
  <si>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</si>
  <si>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</si>
  <si>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</si>
  <si>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</si>
  <si>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</si>
  <si>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</si>
  <si>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</si>
  <si>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</si>
  <si>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</si>
  <si>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</si>
  <si>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</si>
  <si>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</si>
  <si>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</si>
  <si>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</si>
  <si>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</si>
  <si>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</si>
  <si>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</si>
  <si>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</si>
  <si>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</si>
  <si>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</si>
  <si>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</si>
  <si>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</si>
  <si>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</si>
  <si>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</si>
  <si>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</si>
  <si>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</si>
  <si>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</si>
  <si>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</si>
  <si>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</si>
  <si>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</si>
  <si>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</si>
  <si>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</si>
  <si>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</si>
  <si>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</si>
  <si>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</si>
  <si>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</si>
  <si>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</si>
  <si>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</si>
  <si>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</si>
  <si>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</si>
  <si>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</si>
  <si>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</si>
  <si>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</si>
  <si>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</si>
  <si>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</si>
  <si>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</si>
  <si>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</si>
  <si>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</si>
  <si>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</si>
  <si>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</si>
  <si>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</si>
  <si>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</si>
  <si>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</si>
  <si>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</si>
  <si>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</si>
  <si>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</si>
  <si>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</si>
  <si>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</si>
  <si>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</si>
  <si>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</si>
  <si>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</si>
  <si>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</si>
  <si>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</si>
  <si>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</si>
  <si>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</si>
  <si>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</si>
  <si>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</si>
  <si>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</si>
  <si>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</si>
  <si>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</si>
  <si>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</si>
  <si>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</si>
  <si>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</si>
  <si>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</si>
  <si>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</si>
  <si>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</si>
  <si>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</si>
  <si>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</si>
  <si>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</si>
  <si>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</si>
  <si>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</si>
  <si>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</si>
  <si>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</si>
  <si>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</si>
  <si>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</si>
  <si>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</si>
  <si>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</si>
  <si>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</si>
  <si>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</si>
  <si>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</si>
  <si>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</si>
  <si>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</si>
  <si>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</si>
  <si>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</si>
  <si>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</si>
  <si>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</si>
  <si>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</si>
  <si>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</si>
  <si>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</si>
  <si>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</si>
  <si>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</si>
  <si>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</si>
  <si>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</si>
  <si>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</si>
  <si>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</si>
  <si>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</si>
  <si>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</si>
  <si>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</si>
  <si>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</si>
  <si>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</si>
  <si>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</si>
  <si>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</si>
  <si>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</si>
  <si>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</si>
  <si>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</si>
  <si>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</si>
  <si>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</si>
  <si>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</si>
  <si>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</si>
  <si>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</si>
  <si>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</si>
  <si>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</si>
  <si>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</si>
  <si>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</si>
  <si>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</si>
  <si>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</si>
  <si>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</si>
  <si>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</si>
  <si>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</si>
  <si>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</si>
  <si>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</si>
  <si>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</si>
  <si>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</si>
  <si>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</si>
  <si>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</si>
  <si>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</si>
  <si>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</si>
  <si>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</si>
  <si>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</si>
  <si>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</si>
  <si>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</si>
  <si>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</si>
  <si>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</si>
  <si>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</si>
  <si>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</si>
  <si>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</si>
  <si>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</si>
  <si>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</si>
  <si>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</si>
  <si>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</si>
  <si>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</si>
  <si>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</si>
  <si>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</si>
  <si>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</si>
  <si>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</si>
  <si>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</si>
  <si>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</si>
  <si>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</si>
  <si>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</si>
  <si>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</si>
  <si>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</si>
  <si>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</si>
  <si>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</si>
  <si>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</si>
  <si>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</si>
  <si>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</si>
  <si>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</si>
  <si>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</si>
  <si>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</si>
  <si>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</si>
  <si>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</si>
  <si>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</si>
  <si>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</si>
  <si>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</si>
  <si>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</si>
  <si>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</si>
  <si>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</si>
  <si>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</si>
  <si>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</si>
  <si>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</si>
  <si>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</si>
  <si>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</si>
  <si>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</si>
  <si>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</si>
  <si>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</si>
  <si>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</si>
  <si>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</si>
  <si>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</si>
  <si>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</si>
  <si>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</si>
  <si>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</si>
  <si>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</si>
  <si>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</si>
  <si>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</si>
  <si>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</si>
  <si>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</si>
  <si>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</si>
  <si>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</si>
  <si>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</si>
  <si>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</si>
  <si>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</si>
  <si>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</si>
  <si>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</si>
  <si>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</si>
  <si>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</si>
  <si>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</si>
  <si>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</si>
  <si>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</si>
  <si>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</si>
  <si>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</si>
  <si>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</si>
  <si>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</si>
  <si>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</si>
  <si>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</si>
  <si>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</si>
  <si>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</si>
  <si>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</si>
  <si>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</si>
  <si>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</si>
  <si>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</si>
  <si>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</si>
  <si>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</si>
  <si>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</si>
  <si>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</si>
  <si>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</si>
  <si>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</si>
  <si>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</si>
  <si>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</si>
  <si>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</si>
  <si>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</si>
  <si>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</si>
  <si>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</si>
  <si>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</si>
  <si>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</si>
  <si>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</si>
  <si>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</si>
  <si>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</si>
  <si>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</si>
  <si>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</si>
  <si>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</si>
  <si>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</si>
  <si>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</si>
  <si>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</si>
  <si>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</si>
  <si>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</si>
  <si>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</si>
  <si>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</si>
  <si>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</si>
  <si>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</si>
  <si>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</si>
  <si>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</si>
  <si>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</si>
  <si>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</si>
  <si>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</si>
  <si>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</si>
  <si>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</si>
  <si>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</si>
  <si>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</si>
  <si>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</si>
  <si>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</si>
  <si>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</si>
  <si>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</si>
  <si>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</si>
  <si>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</si>
  <si>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</si>
  <si>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</si>
  <si>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</si>
  <si>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</si>
  <si>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</si>
  <si>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</si>
  <si>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</si>
  <si>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</si>
  <si>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</si>
  <si>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</si>
  <si>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</si>
  <si>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</si>
  <si>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</si>
  <si>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</si>
  <si>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</si>
  <si>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</si>
  <si>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</si>
  <si>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</si>
  <si>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</si>
  <si>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</si>
  <si>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</si>
  <si>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</si>
  <si>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</si>
  <si>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</si>
  <si>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</si>
  <si>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</si>
  <si>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</si>
  <si>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</si>
  <si>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</si>
  <si>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</si>
  <si>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</si>
  <si>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</si>
  <si>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</si>
  <si>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</si>
  <si>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</si>
  <si>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</si>
  <si>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</si>
  <si>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</si>
  <si>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</si>
  <si>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</si>
  <si>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</si>
  <si>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</si>
  <si>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</si>
  <si>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</si>
  <si>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</si>
  <si>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</si>
  <si>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</si>
  <si>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</si>
  <si>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</si>
  <si>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</si>
  <si>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</si>
  <si>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</si>
  <si>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</si>
  <si>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</si>
  <si>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</si>
  <si>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</si>
  <si>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</si>
  <si>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</si>
  <si>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</si>
  <si>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</si>
  <si>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</si>
  <si>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</si>
  <si>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</si>
  <si>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</si>
  <si>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</si>
  <si>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</si>
  <si>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</si>
  <si>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</si>
  <si>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</si>
  <si>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</si>
  <si>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</si>
  <si>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</si>
  <si>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</si>
  <si>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</si>
  <si>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</si>
  <si>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</si>
  <si>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</si>
  <si>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</si>
  <si>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</si>
  <si>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</si>
  <si>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</si>
  <si>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</si>
  <si>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</si>
  <si>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</si>
  <si>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</si>
  <si>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</si>
  <si>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</si>
  <si>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</si>
  <si>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</si>
  <si>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</si>
  <si>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</si>
  <si>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</si>
  <si>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</si>
  <si>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</si>
  <si>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</si>
  <si>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</si>
  <si>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</si>
  <si>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</si>
  <si>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</si>
  <si>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</si>
  <si>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</si>
  <si>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</si>
  <si>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</si>
  <si>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</si>
  <si>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</si>
  <si>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</si>
  <si>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</si>
  <si>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</si>
  <si>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</si>
  <si>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</si>
  <si>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</si>
  <si>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</si>
  <si>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</si>
  <si>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</si>
  <si>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</si>
  <si>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</si>
  <si>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</si>
  <si>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</si>
  <si>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</si>
  <si>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</si>
  <si>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</si>
  <si>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</si>
  <si>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</si>
  <si>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</si>
  <si>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</si>
  <si>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</si>
  <si>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</si>
  <si>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</si>
  <si>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</si>
  <si>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</si>
  <si>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</si>
  <si>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</si>
  <si>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</si>
  <si>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</si>
  <si>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</si>
  <si>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</si>
  <si>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</si>
  <si>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</si>
  <si>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</si>
  <si>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</si>
  <si>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</si>
  <si>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</si>
  <si>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</si>
  <si>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</si>
  <si>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</si>
  <si>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</si>
  <si>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</si>
  <si>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</si>
  <si>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</si>
  <si>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</si>
  <si>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</si>
  <si>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</si>
  <si>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</si>
  <si>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</si>
  <si>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</si>
  <si>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</si>
  <si>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</si>
  <si>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</si>
  <si>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</si>
  <si>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</si>
  <si>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</si>
  <si>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</si>
  <si>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</si>
  <si>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</si>
  <si>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</si>
  <si>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</si>
  <si>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</si>
  <si>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</si>
  <si>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</si>
  <si>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</si>
  <si>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</si>
  <si>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</si>
  <si>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</si>
  <si>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</si>
  <si>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</si>
  <si>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</si>
  <si>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</si>
  <si>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</si>
  <si>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</si>
  <si>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</si>
  <si>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</si>
  <si>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</si>
  <si>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</si>
  <si>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</si>
  <si>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</si>
  <si>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</si>
  <si>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</si>
  <si>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</si>
  <si>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</si>
  <si>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</si>
  <si>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</si>
  <si>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</si>
  <si>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</si>
  <si>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</si>
  <si>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</si>
  <si>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</si>
  <si>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</si>
  <si>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</si>
  <si>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</si>
  <si>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</si>
  <si>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</si>
  <si>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</si>
  <si>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</si>
  <si>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</si>
  <si>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</si>
  <si>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</si>
  <si>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</si>
  <si>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</si>
  <si>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</si>
  <si>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</si>
  <si>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</si>
  <si>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</si>
  <si>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</si>
  <si>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</si>
  <si>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</si>
  <si>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</si>
  <si>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</si>
  <si>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</si>
  <si>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</si>
  <si>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</si>
  <si>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</si>
  <si>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</si>
  <si>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</si>
  <si>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</si>
  <si>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</si>
  <si>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</si>
  <si>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</si>
  <si>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</si>
  <si>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</si>
  <si>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</si>
  <si>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</si>
  <si>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</si>
  <si>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</si>
  <si>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</si>
  <si>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</si>
  <si>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</si>
  <si>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</si>
  <si>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</si>
  <si>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</si>
  <si>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</si>
  <si>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</si>
  <si>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</si>
  <si>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</si>
  <si>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</si>
  <si>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</si>
  <si>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</si>
  <si>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</si>
  <si>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</si>
  <si>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</si>
  <si>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</si>
  <si>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</si>
  <si>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</si>
  <si>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</si>
  <si>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</si>
  <si>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</si>
  <si>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</si>
  <si>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</si>
  <si>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</si>
  <si>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</si>
  <si>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</si>
  <si>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</si>
  <si>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</si>
  <si>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</si>
  <si>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</si>
  <si>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</si>
  <si>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</si>
  <si>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</si>
  <si>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</si>
  <si>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</si>
  <si>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</si>
  <si>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</si>
  <si>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</si>
  <si>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</si>
  <si>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</si>
  <si>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</si>
  <si>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</si>
  <si>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</si>
  <si>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</si>
  <si>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</si>
  <si>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</si>
  <si>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</si>
  <si>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</si>
  <si>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</si>
  <si>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</si>
  <si>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</si>
  <si>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</si>
  <si>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</si>
  <si>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</si>
  <si>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</si>
  <si>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</si>
  <si>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</si>
  <si>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</si>
  <si>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</si>
  <si>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</si>
  <si>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</si>
  <si>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</si>
  <si>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</si>
  <si>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</si>
  <si>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</si>
  <si>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</si>
  <si>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</si>
  <si>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</si>
  <si>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</si>
  <si>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</si>
  <si>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</si>
  <si>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</si>
  <si>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</si>
  <si>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</si>
  <si>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</si>
  <si>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</si>
  <si>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</si>
  <si>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</si>
  <si>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</si>
  <si>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</si>
  <si>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</si>
  <si>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</si>
  <si>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</si>
  <si>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</si>
  <si>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</si>
  <si>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</si>
  <si>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</si>
  <si>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</si>
  <si>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</si>
  <si>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</si>
  <si>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</si>
  <si>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</si>
  <si>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</si>
  <si>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</si>
  <si>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</si>
  <si>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</si>
  <si>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</si>
  <si>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</si>
  <si>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</si>
  <si>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</si>
  <si>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</si>
  <si>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</si>
  <si>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</si>
  <si>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</si>
  <si>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</si>
  <si>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</si>
  <si>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</si>
  <si>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</si>
  <si>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</si>
  <si>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</si>
  <si>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</si>
  <si>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</si>
  <si>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</si>
  <si>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</si>
  <si>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</si>
  <si>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</si>
  <si>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</si>
  <si>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</si>
  <si>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</si>
  <si>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</si>
  <si>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</si>
  <si>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</si>
  <si>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</si>
  <si>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</si>
  <si>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</si>
  <si>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</si>
  <si>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</si>
  <si>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</si>
  <si>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</si>
  <si>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</si>
  <si>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</si>
  <si>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</si>
  <si>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</si>
  <si>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</si>
  <si>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</si>
  <si>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</si>
  <si>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</si>
  <si>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</si>
  <si>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</si>
  <si>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</si>
  <si>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</si>
  <si>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</si>
  <si>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</si>
  <si>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</si>
  <si>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</si>
  <si>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</si>
  <si>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</si>
  <si>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</si>
  <si>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</si>
  <si>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</si>
  <si>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</si>
  <si>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</si>
  <si>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</si>
  <si>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</si>
  <si>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</si>
  <si>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</si>
  <si>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</si>
  <si>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</si>
  <si>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</si>
  <si>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</si>
  <si>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</si>
  <si>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</si>
  <si>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</si>
  <si>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</si>
  <si>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</si>
  <si>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</si>
  <si>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</si>
  <si>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</si>
  <si>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</si>
  <si>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</si>
  <si>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</si>
  <si>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</si>
  <si>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</si>
  <si>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</si>
  <si>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</si>
  <si>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</si>
  <si>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</si>
  <si>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</si>
  <si>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</si>
  <si>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</si>
  <si>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</si>
  <si>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</si>
  <si>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</si>
  <si>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</si>
  <si>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</si>
  <si>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</si>
  <si>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</si>
  <si>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</si>
  <si>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</si>
  <si>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</si>
  <si>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</si>
  <si>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</si>
  <si>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</si>
  <si>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</si>
  <si>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</si>
  <si>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</si>
  <si>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</si>
  <si>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</si>
  <si>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</si>
  <si>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</si>
  <si>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</si>
  <si>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</si>
  <si>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</si>
  <si>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</si>
  <si>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</si>
  <si>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</si>
  <si>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</si>
  <si>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</si>
  <si>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</si>
  <si>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</si>
  <si>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</si>
  <si>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</si>
  <si>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</si>
  <si>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</si>
  <si>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</si>
  <si>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</si>
  <si>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</si>
  <si>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</si>
  <si>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</si>
  <si>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</si>
  <si>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</si>
  <si>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</si>
  <si>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</si>
  <si>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</si>
  <si>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</si>
  <si>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</si>
  <si>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</si>
  <si>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</si>
  <si>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</si>
  <si>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</si>
  <si>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</si>
  <si>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</si>
  <si>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</si>
  <si>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</si>
  <si>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</si>
  <si>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</si>
  <si>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</si>
  <si>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</si>
  <si>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</si>
  <si>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</si>
  <si>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</si>
  <si>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</si>
  <si>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</si>
  <si>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</si>
  <si>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</si>
  <si>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</si>
  <si>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</si>
  <si>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</si>
  <si>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</si>
  <si>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</si>
  <si>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</si>
  <si>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</si>
  <si>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</si>
  <si>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</si>
  <si>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</si>
  <si>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</si>
  <si>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</si>
  <si>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</si>
  <si>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</si>
  <si>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</si>
  <si>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</si>
  <si>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</si>
  <si>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</si>
  <si>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</si>
  <si>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</si>
  <si>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</si>
  <si>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</si>
  <si>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</si>
  <si>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</si>
  <si>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</si>
  <si>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</si>
  <si>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</si>
  <si>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</si>
  <si>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</si>
  <si>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</si>
  <si>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</si>
  <si>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</si>
  <si>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</si>
  <si>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</si>
  <si>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</si>
  <si>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</si>
  <si>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</si>
  <si>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</si>
  <si>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</si>
  <si>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</si>
  <si>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</si>
  <si>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</si>
  <si>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</si>
  <si>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</si>
  <si>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</si>
  <si>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</si>
  <si>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</si>
  <si>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</si>
  <si>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</si>
  <si>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</si>
  <si>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</si>
  <si>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</si>
  <si>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</si>
  <si>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</si>
  <si>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</si>
  <si>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</si>
  <si>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</si>
  <si>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</si>
  <si>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</si>
  <si>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</si>
  <si>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</si>
  <si>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</si>
  <si>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</si>
  <si>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</si>
  <si>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</si>
  <si>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</si>
  <si>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</si>
  <si>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</si>
  <si>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</si>
  <si>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</si>
  <si>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</si>
  <si>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</si>
  <si>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</si>
  <si>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</si>
  <si>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</si>
  <si>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</si>
  <si>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</si>
  <si>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</si>
  <si>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</si>
  <si>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</si>
  <si>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</si>
  <si>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</si>
  <si>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</si>
  <si>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</si>
  <si>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</si>
  <si>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</si>
  <si>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</si>
  <si>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</si>
  <si>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</si>
  <si>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</si>
  <si>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</si>
  <si>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</si>
  <si>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</si>
  <si>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</si>
  <si>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</si>
  <si>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</si>
  <si>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</si>
  <si>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</si>
  <si>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</si>
  <si>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</si>
  <si>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</si>
  <si>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</si>
  <si>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</si>
  <si>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</si>
  <si>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</si>
  <si>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</si>
  <si>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</si>
  <si>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</si>
  <si>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</si>
  <si>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</si>
  <si>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</si>
  <si>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</si>
  <si>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</si>
  <si>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</si>
  <si>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</si>
  <si>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</si>
  <si>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</si>
  <si>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</si>
  <si>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</si>
  <si>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</si>
  <si>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</si>
  <si>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</si>
  <si>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</si>
  <si>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</si>
  <si>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</si>
  <si>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</si>
  <si>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</si>
  <si>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</si>
  <si>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</si>
  <si>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</si>
  <si>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</si>
  <si>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</si>
  <si>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</si>
  <si>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</si>
  <si>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</si>
  <si>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</si>
  <si>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</si>
  <si>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</si>
  <si>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</si>
  <si>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</si>
  <si>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</si>
  <si>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</si>
  <si>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</si>
  <si>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</si>
  <si>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</si>
  <si>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</si>
  <si>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</si>
  <si>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</si>
  <si>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</si>
  <si>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</si>
  <si>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</si>
  <si>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</si>
  <si>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</si>
  <si>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</si>
  <si>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</si>
  <si>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</si>
  <si>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</si>
  <si>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</si>
  <si>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</si>
  <si>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</si>
  <si>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</si>
  <si>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</si>
  <si>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</si>
  <si>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</si>
  <si>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</si>
  <si>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</si>
  <si>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</si>
  <si>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</si>
  <si>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</si>
  <si>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</si>
  <si>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</si>
  <si>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</si>
  <si>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</si>
  <si>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</si>
  <si>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</si>
  <si>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</si>
  <si>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</si>
  <si>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</si>
  <si>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</si>
  <si>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</si>
  <si>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</si>
  <si>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</si>
  <si>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</si>
  <si>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</si>
  <si>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</si>
  <si>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</si>
  <si>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</si>
  <si>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</si>
  <si>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</si>
  <si>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</si>
  <si>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</si>
  <si>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</si>
  <si>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</si>
  <si>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</si>
  <si>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</si>
  <si>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</si>
  <si>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</si>
  <si>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</si>
  <si>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</si>
  <si>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</si>
  <si>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</si>
  <si>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</si>
  <si>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</si>
  <si>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</si>
  <si>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</si>
  <si>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</si>
  <si>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</si>
  <si>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</si>
  <si>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</si>
  <si>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</si>
  <si>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</si>
  <si>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</si>
  <si>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</si>
  <si>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</si>
  <si>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</si>
  <si>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</si>
  <si>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</si>
  <si>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</si>
  <si>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</si>
  <si>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</si>
  <si>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</si>
  <si>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</si>
  <si>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</si>
  <si>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</si>
  <si>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</si>
  <si>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</si>
  <si>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</si>
  <si>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</si>
  <si>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</si>
  <si>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</si>
  <si>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</si>
  <si>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</si>
  <si>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</si>
  <si>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</si>
  <si>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</si>
  <si>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</si>
  <si>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</si>
  <si>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</si>
  <si>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</si>
  <si>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</si>
  <si>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</si>
  <si>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</si>
  <si>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</si>
  <si>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</si>
  <si>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</si>
  <si>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</si>
  <si>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</si>
  <si>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</si>
  <si>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</si>
  <si>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</si>
  <si>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</si>
  <si>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</si>
  <si>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</si>
  <si>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</si>
  <si>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</si>
  <si>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</si>
  <si>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</si>
  <si>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</si>
  <si>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</si>
  <si>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</si>
  <si>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</si>
  <si>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</si>
  <si>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</si>
  <si>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</si>
  <si>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</si>
  <si>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</si>
  <si>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</si>
  <si>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</si>
  <si>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</si>
  <si>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</si>
  <si>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</si>
  <si>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</si>
  <si>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</si>
  <si>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</si>
  <si>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</si>
  <si>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</si>
  <si>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</si>
  <si>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</si>
  <si>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</si>
  <si>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</si>
  <si>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</si>
  <si>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</si>
  <si>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</si>
  <si>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</si>
  <si>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</si>
  <si>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</si>
  <si>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</si>
  <si>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</si>
  <si>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</si>
  <si>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</si>
  <si>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</si>
  <si>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</si>
  <si>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</si>
  <si>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</si>
  <si>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</si>
  <si>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</si>
  <si>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</si>
  <si>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</si>
  <si>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</si>
  <si>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</si>
  <si>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</si>
  <si>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</si>
  <si>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</si>
  <si>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</si>
  <si>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</si>
  <si>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</si>
  <si>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</si>
  <si>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</si>
  <si>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</si>
  <si>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</si>
  <si>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</si>
  <si>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</si>
  <si>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</si>
  <si>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</si>
  <si>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</si>
  <si>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</si>
  <si>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</si>
  <si>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</si>
  <si>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</si>
  <si>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</si>
  <si>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</si>
  <si>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</si>
  <si>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</si>
  <si>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</si>
  <si>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</si>
  <si>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</si>
  <si>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</si>
  <si>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</si>
  <si>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</si>
  <si>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</si>
  <si>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</si>
  <si>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</si>
  <si>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</si>
  <si>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</si>
  <si>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</si>
  <si>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</si>
  <si>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</si>
  <si>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</si>
  <si>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</si>
  <si>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</si>
  <si>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</si>
  <si>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</si>
  <si>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</si>
  <si>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</si>
  <si>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</si>
  <si>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</si>
  <si>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</si>
  <si>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</si>
  <si>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</si>
  <si>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</si>
  <si>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</si>
  <si>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</si>
  <si>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</si>
  <si>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</si>
  <si>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</si>
  <si>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</si>
  <si>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</si>
  <si>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</si>
  <si>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</si>
  <si>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</si>
  <si>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</si>
  <si>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</si>
  <si>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</si>
  <si>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</si>
  <si>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</si>
  <si>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</si>
  <si>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</si>
  <si>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</si>
  <si>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</si>
  <si>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</si>
  <si>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</si>
  <si>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</si>
  <si>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</si>
  <si>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</si>
  <si>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</si>
  <si>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</si>
  <si>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</si>
  <si>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</si>
  <si>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</si>
  <si>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</si>
  <si>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</si>
  <si>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</si>
  <si>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</si>
  <si>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</si>
  <si>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</si>
  <si>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</si>
  <si>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</si>
  <si>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</si>
  <si>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</si>
  <si>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</si>
  <si>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</si>
  <si>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</si>
  <si>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</si>
  <si>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</si>
  <si>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</si>
  <si>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</si>
  <si>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</si>
  <si>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</si>
  <si>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</si>
  <si>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</si>
  <si>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</si>
  <si>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</si>
  <si>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</si>
  <si>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</si>
  <si>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</si>
  <si>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</si>
  <si>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</si>
  <si>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</si>
  <si>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</si>
  <si>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</si>
  <si>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</si>
  <si>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</si>
  <si>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</si>
  <si>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</si>
  <si>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</si>
  <si>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</si>
  <si>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</si>
  <si>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</si>
  <si>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</si>
  <si>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</si>
  <si>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</si>
  <si>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</si>
  <si>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</si>
  <si>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</si>
  <si>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</si>
  <si>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</si>
  <si>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</si>
  <si>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</si>
  <si>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</si>
  <si>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</si>
  <si>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</si>
  <si>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</si>
  <si>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</si>
  <si>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</si>
  <si>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</si>
  <si>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</si>
  <si>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</si>
  <si>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</si>
  <si>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</si>
  <si>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</si>
  <si>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</si>
  <si>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</si>
  <si>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</si>
  <si>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</si>
  <si>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</si>
  <si>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</si>
  <si>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</si>
  <si>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</si>
  <si>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</si>
  <si>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</si>
  <si>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</si>
  <si>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</si>
  <si>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</si>
  <si>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</si>
  <si>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</si>
  <si>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</si>
  <si>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</si>
  <si>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</si>
  <si>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</si>
  <si>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</si>
  <si>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</si>
  <si>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</si>
  <si>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</si>
  <si>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</si>
  <si>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</si>
  <si>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</si>
  <si>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</si>
  <si>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</si>
  <si>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</si>
  <si>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</si>
  <si>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</si>
  <si>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</si>
  <si>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</si>
  <si>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</si>
  <si>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</si>
  <si>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</si>
  <si>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</si>
  <si>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</si>
  <si>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</si>
  <si>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</si>
  <si>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</si>
  <si>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</si>
  <si>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</si>
  <si>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</si>
  <si>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</si>
  <si>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</si>
  <si>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</si>
  <si>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</si>
  <si>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</si>
  <si>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</si>
  <si>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</si>
  <si>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</si>
  <si>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</si>
  <si>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</si>
  <si>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</si>
  <si>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</si>
  <si>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</si>
  <si>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</si>
  <si>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</si>
  <si>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</si>
  <si>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</si>
  <si>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</si>
  <si>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</si>
  <si>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</si>
  <si>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</si>
  <si>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</si>
  <si>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</si>
  <si>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</si>
  <si>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</si>
  <si>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</si>
  <si>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</si>
  <si>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</si>
  <si>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</si>
  <si>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</si>
  <si>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</si>
  <si>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</si>
  <si>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</si>
  <si>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</si>
  <si>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</si>
  <si>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</si>
  <si>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</si>
  <si>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</si>
  <si>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</si>
  <si>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</si>
  <si>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</si>
  <si>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</si>
  <si>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</si>
  <si>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</si>
  <si>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</si>
  <si>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</si>
  <si>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</si>
  <si>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</si>
  <si>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</si>
  <si>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</si>
  <si>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</si>
  <si>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</si>
  <si>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</si>
  <si>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</si>
  <si>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</si>
  <si>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</si>
  <si>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</si>
  <si>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</si>
  <si>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</si>
  <si>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</si>
  <si>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</si>
  <si>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</si>
  <si>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</si>
  <si>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</si>
  <si>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</si>
  <si>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</si>
  <si>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</si>
  <si>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</si>
  <si>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</si>
  <si>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</si>
  <si>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</si>
  <si>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</si>
  <si>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</si>
  <si>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</si>
  <si>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</si>
  <si>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</si>
  <si>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</si>
  <si>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</si>
  <si>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</si>
  <si>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</si>
  <si>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</si>
  <si>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</si>
  <si>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</si>
  <si>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</si>
  <si>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</si>
  <si>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</si>
  <si>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</si>
  <si>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</si>
  <si>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</si>
  <si>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</si>
  <si>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</si>
  <si>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</si>
  <si>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</si>
  <si>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</si>
  <si>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</si>
  <si>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</si>
  <si>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</si>
  <si>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</si>
  <si>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</si>
  <si>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</si>
  <si>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</si>
  <si>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</si>
  <si>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</si>
  <si>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</si>
  <si>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</si>
  <si>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</si>
  <si>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</si>
  <si>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</si>
  <si>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</si>
  <si>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</si>
  <si>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</si>
  <si>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</si>
  <si>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</si>
  <si>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</si>
  <si>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</si>
  <si>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</si>
  <si>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</si>
  <si>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</si>
  <si>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</si>
  <si>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</si>
  <si>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</si>
  <si>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</si>
  <si>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</si>
  <si>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</si>
  <si>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</si>
  <si>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</si>
  <si>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</si>
  <si>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</si>
  <si>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</si>
  <si>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</si>
  <si>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</si>
  <si>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</si>
  <si>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</si>
  <si>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</si>
  <si>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</si>
  <si>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</si>
  <si>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</si>
  <si>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</si>
  <si>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</si>
  <si>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</si>
  <si>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</si>
  <si>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</si>
  <si>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</si>
  <si>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</si>
  <si>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</si>
  <si>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</si>
  <si>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</si>
  <si>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</si>
  <si>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</si>
  <si>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</si>
  <si>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</si>
  <si>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</si>
  <si>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</si>
  <si>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</si>
  <si>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</si>
  <si>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</si>
  <si>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</si>
  <si>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</si>
  <si>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</si>
  <si>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</si>
  <si>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</si>
  <si>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</si>
  <si>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</si>
  <si>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</si>
  <si>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</si>
  <si>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</si>
  <si>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</si>
  <si>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</si>
  <si>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</si>
  <si>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</si>
  <si>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</si>
  <si>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</si>
  <si>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</si>
  <si>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</si>
  <si>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</si>
  <si>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</si>
  <si>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</si>
  <si>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</si>
  <si>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</si>
  <si>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</si>
  <si>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</si>
  <si>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</si>
  <si>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</si>
  <si>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</si>
  <si>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</si>
  <si>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</si>
  <si>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</si>
  <si>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</si>
  <si>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</si>
  <si>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</si>
  <si>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</si>
  <si>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</si>
  <si>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</si>
  <si>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</si>
  <si>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</si>
  <si>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</si>
  <si>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</si>
  <si>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</si>
  <si>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</si>
  <si>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</si>
  <si>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</si>
  <si>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</si>
  <si>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</si>
  <si>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</si>
  <si>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</si>
  <si>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</si>
  <si>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</si>
  <si>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</si>
  <si>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</si>
  <si>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</si>
  <si>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</si>
  <si>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</si>
  <si>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</si>
  <si>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</si>
  <si>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</si>
  <si>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</si>
  <si>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</si>
  <si>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</si>
  <si>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</si>
  <si>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</si>
  <si>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</si>
  <si>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</si>
  <si>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</si>
  <si>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</si>
  <si>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</si>
  <si>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</si>
  <si>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</si>
  <si>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</si>
  <si>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</si>
  <si>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</si>
  <si>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</si>
  <si>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</si>
  <si>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</si>
  <si>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</si>
  <si>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</si>
  <si>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</si>
  <si>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</si>
  <si>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</si>
  <si>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</si>
  <si>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</si>
  <si>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</si>
  <si>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</si>
  <si>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</si>
  <si>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</si>
  <si>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</si>
  <si>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</si>
  <si>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</si>
  <si>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</si>
  <si>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</si>
  <si>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</si>
  <si>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</si>
  <si>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</si>
  <si>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</si>
  <si>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</si>
  <si>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</si>
  <si>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</si>
  <si>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</si>
  <si>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</si>
  <si>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</si>
  <si>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</si>
  <si>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</si>
  <si>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</si>
  <si>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</si>
  <si>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</si>
  <si>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</si>
  <si>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</si>
  <si>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</si>
  <si>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</si>
  <si>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</si>
  <si>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</si>
  <si>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</si>
  <si>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</si>
  <si>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</si>
  <si>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</si>
  <si>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</si>
  <si>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</si>
  <si>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</si>
  <si>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</si>
  <si>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</si>
  <si>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</si>
  <si>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</si>
  <si>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</si>
  <si>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</si>
  <si>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</si>
  <si>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</si>
  <si>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</si>
  <si>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</si>
  <si>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</si>
  <si>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</si>
  <si>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</si>
  <si>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</si>
  <si>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</si>
  <si>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</si>
  <si>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</si>
  <si>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</si>
  <si>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</si>
  <si>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</si>
  <si>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</si>
  <si>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</si>
  <si>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</si>
  <si>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</si>
  <si>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</si>
  <si>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</si>
  <si>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</si>
  <si>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</si>
  <si>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</si>
  <si>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</si>
  <si>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</si>
  <si>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</si>
  <si>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</si>
  <si>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</si>
  <si>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</si>
  <si>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</si>
  <si>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</si>
  <si>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</si>
  <si>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</si>
  <si>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</si>
  <si>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</si>
  <si>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</si>
  <si>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</si>
  <si>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</si>
  <si>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</si>
  <si>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</si>
  <si>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</si>
  <si>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</si>
  <si>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</si>
  <si>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</si>
  <si>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</si>
  <si>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</si>
  <si>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</si>
  <si>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</si>
  <si>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</si>
  <si>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</si>
  <si>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</si>
  <si>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</si>
  <si>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</si>
  <si>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</si>
  <si>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</si>
  <si>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</si>
  <si>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</si>
  <si>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</si>
  <si>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</si>
  <si>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</si>
  <si>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</si>
  <si>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</si>
  <si>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</si>
  <si>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</si>
  <si>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</si>
  <si>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</si>
  <si>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</si>
  <si>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</si>
  <si>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</si>
  <si>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</si>
  <si>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</si>
  <si>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</si>
  <si>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</si>
  <si>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</si>
  <si>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</si>
  <si>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</si>
  <si>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</si>
  <si>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</si>
  <si>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</si>
  <si>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</si>
  <si>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</si>
  <si>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</si>
  <si>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</si>
  <si>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</si>
  <si>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</si>
  <si>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</si>
  <si>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</si>
  <si>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</si>
  <si>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</si>
  <si>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</si>
  <si>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</si>
  <si>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</si>
  <si>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</si>
  <si>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</si>
  <si>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</si>
  <si>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</si>
  <si>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</si>
  <si>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</si>
  <si>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</si>
  <si>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</si>
  <si>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</si>
  <si>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</si>
  <si>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</si>
  <si>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</si>
  <si>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</si>
  <si>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</si>
  <si>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</si>
  <si>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</si>
  <si>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</si>
  <si>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</si>
  <si>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</si>
  <si>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</si>
  <si>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</si>
  <si>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</si>
  <si>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</si>
  <si>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</si>
  <si>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</si>
  <si>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</si>
  <si>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</si>
  <si>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</si>
  <si>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</si>
  <si>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</si>
  <si>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</si>
  <si>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</si>
  <si>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</si>
  <si>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</si>
  <si>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</si>
  <si>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</si>
  <si>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</si>
  <si>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</si>
  <si>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</si>
  <si>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</si>
  <si>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</si>
  <si>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</si>
  <si>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</si>
  <si>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</si>
  <si>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</si>
  <si>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</si>
  <si>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</si>
  <si>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</si>
  <si>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</si>
  <si>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</si>
  <si>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</si>
  <si>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</si>
  <si>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</si>
  <si>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</si>
  <si>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</si>
  <si>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</si>
  <si>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</si>
  <si>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</si>
  <si>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</si>
  <si>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</si>
  <si>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</si>
  <si>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</si>
  <si>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</si>
  <si>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</si>
  <si>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</si>
  <si>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</si>
  <si>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</si>
  <si>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</si>
  <si>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</si>
  <si>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</si>
  <si>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</si>
  <si>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</si>
  <si>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</si>
  <si>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</si>
  <si>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</si>
  <si>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</si>
  <si>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</si>
  <si>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</si>
  <si>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</si>
  <si>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</si>
  <si>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</si>
  <si>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</si>
  <si>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</si>
  <si>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</si>
  <si>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</si>
  <si>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</si>
  <si>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</si>
  <si>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</si>
  <si>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</si>
  <si>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</si>
  <si>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</si>
  <si>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</si>
  <si>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</si>
  <si>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</si>
  <si>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</si>
  <si>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</si>
  <si>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</si>
  <si>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</si>
  <si>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</si>
  <si>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</si>
  <si>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</si>
  <si>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</si>
  <si>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</si>
  <si>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</si>
  <si>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</si>
  <si>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</si>
  <si>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</si>
  <si>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</si>
  <si>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</si>
  <si>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</si>
  <si>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</si>
  <si>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</si>
  <si>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</si>
  <si>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</si>
  <si>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</si>
  <si>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</si>
  <si>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</si>
  <si>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</si>
  <si>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</si>
  <si>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</si>
  <si>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</si>
  <si>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</si>
  <si>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</si>
  <si>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</si>
  <si>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</si>
  <si>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</si>
  <si>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</si>
  <si>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</si>
  <si>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</si>
  <si>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</si>
  <si>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</si>
  <si>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</si>
  <si>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</si>
  <si>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</si>
  <si>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</si>
  <si>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</si>
  <si>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</si>
  <si>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</si>
  <si>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</si>
  <si>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</si>
  <si>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</si>
  <si>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</si>
  <si>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</si>
  <si>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</si>
  <si>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</si>
  <si>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</si>
  <si>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</si>
  <si>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</si>
  <si>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</si>
  <si>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</si>
  <si>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</si>
  <si>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</si>
  <si>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</si>
  <si>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</si>
  <si>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</si>
  <si>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</si>
  <si>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</si>
  <si>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</si>
  <si>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</si>
  <si>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</si>
  <si>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</si>
  <si>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</si>
  <si>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</si>
  <si>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</si>
  <si>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</si>
  <si>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</si>
  <si>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</si>
  <si>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</si>
  <si>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</si>
  <si>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</si>
  <si>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</si>
  <si>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</si>
  <si>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</si>
  <si>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</si>
  <si>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</si>
  <si>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</si>
  <si>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</si>
  <si>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</si>
  <si>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</si>
  <si>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</si>
  <si>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</si>
  <si>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</si>
  <si>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</si>
  <si>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</si>
  <si>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</si>
  <si>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</si>
  <si>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</si>
  <si>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</si>
  <si>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</si>
  <si>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</si>
  <si>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</si>
  <si>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</si>
  <si>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</si>
  <si>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</si>
  <si>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</si>
  <si>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</si>
  <si>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</si>
  <si>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</si>
  <si>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</si>
  <si>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</si>
  <si>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</si>
  <si>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</si>
  <si>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</si>
  <si>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</si>
  <si>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</si>
  <si>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</si>
  <si>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</si>
  <si>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</si>
  <si>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</si>
  <si>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</si>
  <si>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</si>
  <si>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</si>
  <si>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</si>
  <si>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</si>
  <si>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</si>
  <si>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</si>
  <si>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</si>
  <si>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</si>
  <si>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</si>
  <si>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</si>
  <si>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</si>
  <si>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</si>
  <si>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</si>
  <si>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</si>
  <si>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</si>
  <si>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</si>
  <si>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</si>
  <si>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</si>
  <si>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</si>
  <si>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</si>
  <si>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</si>
  <si>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</si>
  <si>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</si>
  <si>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</si>
  <si>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</si>
  <si>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</si>
  <si>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</si>
  <si>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</si>
  <si>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</si>
  <si>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</si>
  <si>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</si>
  <si>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</si>
  <si>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</si>
  <si>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</si>
  <si>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</si>
  <si>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</si>
  <si>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</si>
  <si>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</si>
  <si>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</si>
  <si>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</si>
  <si>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</si>
  <si>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</si>
  <si>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</si>
  <si>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</si>
  <si>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</si>
  <si>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</si>
  <si>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</si>
  <si>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</si>
  <si>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</si>
  <si>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</si>
  <si>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</si>
  <si>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</si>
  <si>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</si>
  <si>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</si>
  <si>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</si>
  <si>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</si>
  <si>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</si>
  <si>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</si>
  <si>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</si>
  <si>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</si>
  <si>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</si>
  <si>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</si>
  <si>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</si>
  <si>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</si>
  <si>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</si>
  <si>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</si>
  <si>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</si>
  <si>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</si>
  <si>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</si>
  <si>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</si>
  <si>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</si>
  <si>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</si>
  <si>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</si>
  <si>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</si>
  <si>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</si>
  <si>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</si>
  <si>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</si>
  <si>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</si>
  <si>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</si>
  <si>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</si>
  <si>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</si>
  <si>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</si>
  <si>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</si>
  <si>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</si>
  <si>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</si>
  <si>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</si>
  <si>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</si>
  <si>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</si>
  <si>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</si>
  <si>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</si>
  <si>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</si>
  <si>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</si>
  <si>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</si>
  <si>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</si>
  <si>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</si>
  <si>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</si>
  <si>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</si>
  <si>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</si>
  <si>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</si>
  <si>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</si>
  <si>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</si>
  <si>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</si>
  <si>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</si>
  <si>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</si>
  <si>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</si>
  <si>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</si>
  <si>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</si>
  <si>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</si>
  <si>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</si>
  <si>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</si>
  <si>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</si>
  <si>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</si>
  <si>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</si>
  <si>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</si>
  <si>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</si>
  <si>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</si>
  <si>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</si>
  <si>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</si>
  <si>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</si>
  <si>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</si>
  <si>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</si>
  <si>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</si>
  <si>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</si>
  <si>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</si>
  <si>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</si>
  <si>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</si>
  <si>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</si>
  <si>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</si>
  <si>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</si>
  <si>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</si>
  <si>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</si>
  <si>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</si>
  <si>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</si>
  <si>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</si>
  <si>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</si>
  <si>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</si>
  <si>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</si>
  <si>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</si>
  <si>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</si>
  <si>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</si>
  <si>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</si>
  <si>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</si>
  <si>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</si>
  <si>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</si>
  <si>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</si>
  <si>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</si>
  <si>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</si>
  <si>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</si>
  <si>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</si>
  <si>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</si>
  <si>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</si>
  <si>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</si>
  <si>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</si>
  <si>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</si>
  <si>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</si>
  <si>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</si>
  <si>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</si>
  <si>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</si>
  <si>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</si>
  <si>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</si>
  <si>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</si>
  <si>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</si>
  <si>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</si>
  <si>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</si>
  <si>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</si>
  <si>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</si>
  <si>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</si>
  <si>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</si>
  <si>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</si>
  <si>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</si>
  <si>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</si>
  <si>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</si>
  <si>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</si>
  <si>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</si>
  <si>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</si>
  <si>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</si>
  <si>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</si>
  <si>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</si>
  <si>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</si>
  <si>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</si>
  <si>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</si>
  <si>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</si>
  <si>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</si>
  <si>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</si>
  <si>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</si>
  <si>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</si>
  <si>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</si>
  <si>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</si>
  <si>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</si>
  <si>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</si>
  <si>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</si>
  <si>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</si>
  <si>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</si>
  <si>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</si>
  <si>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</si>
  <si>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</si>
  <si>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</si>
  <si>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</si>
  <si>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</si>
  <si>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</si>
  <si>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</si>
  <si>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</si>
  <si>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</si>
  <si>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</si>
  <si>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</si>
  <si>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</si>
  <si>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</si>
  <si>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</si>
  <si>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</si>
  <si>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</si>
  <si>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</si>
  <si>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</si>
  <si>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</si>
  <si>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</si>
  <si>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</si>
  <si>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</si>
  <si>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</si>
  <si>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</si>
  <si>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</si>
  <si>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</si>
  <si>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</si>
  <si>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</si>
  <si>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</si>
  <si>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</si>
  <si>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</si>
  <si>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</si>
  <si>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</si>
  <si>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</si>
  <si>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</si>
  <si>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</si>
  <si>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</si>
  <si>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</si>
  <si>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</si>
  <si>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</si>
  <si>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</si>
  <si>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</si>
  <si>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</si>
  <si>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</si>
  <si>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</si>
  <si>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</si>
  <si>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</si>
  <si>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</si>
  <si>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</si>
  <si>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</si>
  <si>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</si>
  <si>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</si>
  <si>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</si>
  <si>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</si>
  <si>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</si>
  <si>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</si>
  <si>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</si>
  <si>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</si>
  <si>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</si>
  <si>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</si>
  <si>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</si>
  <si>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</si>
  <si>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</si>
  <si>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</si>
  <si>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</si>
  <si>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</si>
  <si>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</si>
  <si>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</si>
  <si>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</si>
  <si>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</si>
  <si>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</si>
  <si>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</si>
  <si>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</si>
  <si>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</si>
  <si>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</si>
  <si>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</si>
  <si>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</si>
  <si>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</si>
  <si>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</si>
  <si>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</si>
  <si>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</si>
  <si>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</si>
  <si>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</si>
  <si>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</si>
  <si>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</si>
  <si>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</si>
  <si>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</si>
  <si>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</si>
  <si>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</si>
  <si>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</si>
  <si>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</si>
  <si>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</si>
  <si>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</si>
  <si>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</si>
  <si>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</si>
  <si>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</si>
  <si>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</si>
  <si>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</si>
  <si>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</si>
  <si>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</si>
  <si>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</si>
  <si>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</si>
  <si>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</si>
  <si>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</si>
  <si>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</si>
  <si>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</si>
  <si>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</si>
  <si>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</si>
  <si>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</si>
  <si>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</si>
  <si>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</si>
  <si>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</si>
  <si>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</si>
  <si>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</si>
  <si>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</si>
  <si>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</si>
  <si>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</si>
  <si>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</si>
  <si>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</si>
  <si>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</si>
  <si>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</si>
  <si>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</si>
  <si>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</si>
  <si>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</si>
  <si>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</si>
  <si>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</si>
  <si>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</si>
  <si>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</si>
  <si>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</si>
  <si>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</si>
  <si>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</si>
  <si>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</si>
  <si>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</si>
  <si>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</si>
  <si>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</si>
  <si>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</si>
  <si>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</si>
  <si>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</si>
  <si>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</si>
  <si>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</si>
  <si>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</si>
  <si>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</si>
  <si>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</si>
  <si>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</si>
  <si>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</si>
  <si>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</si>
  <si>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</si>
  <si>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</si>
  <si>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</si>
  <si>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</si>
  <si>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</si>
  <si>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</si>
  <si>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</si>
  <si>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</si>
  <si>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</si>
  <si>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</si>
  <si>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</si>
  <si>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</si>
  <si>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</si>
  <si>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</si>
  <si>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</si>
  <si>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</si>
  <si>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</si>
  <si>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</si>
  <si>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</si>
  <si>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</si>
  <si>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</si>
  <si>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</si>
  <si>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</si>
  <si>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</si>
  <si>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</si>
  <si>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</si>
  <si>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</si>
  <si>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</si>
  <si>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</si>
  <si>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</si>
  <si>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</si>
  <si>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</si>
  <si>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</si>
  <si>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</si>
  <si>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</si>
  <si>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</si>
  <si>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</si>
  <si>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</si>
  <si>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</si>
  <si>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</si>
  <si>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</si>
  <si>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</si>
  <si>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</si>
  <si>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</si>
  <si>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</si>
  <si>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</si>
  <si>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</si>
  <si>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</si>
  <si>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</si>
  <si>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</si>
  <si>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</si>
  <si>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</si>
  <si>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</si>
  <si>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</si>
  <si>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</si>
  <si>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</si>
  <si>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</si>
  <si>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</si>
  <si>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</si>
  <si>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</si>
  <si>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</si>
  <si>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</si>
  <si>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</si>
  <si>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</si>
  <si>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</si>
  <si>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</si>
  <si>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</si>
  <si>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</si>
  <si>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</si>
  <si>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</si>
  <si>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</si>
  <si>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</si>
  <si>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</si>
  <si>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</si>
  <si>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</si>
  <si>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</si>
  <si>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</si>
  <si>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</si>
  <si>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</si>
  <si>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</si>
  <si>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</si>
  <si>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</si>
  <si>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</si>
  <si>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</si>
  <si>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</si>
  <si>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</si>
  <si>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</si>
  <si>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Верхньорогачицький районний суд Херсонської області</t>
  </si>
  <si>
    <t>74400. Херсонська область.смт. Верхній Рогачик</t>
  </si>
  <si>
    <t>вул. Центральна</t>
  </si>
  <si>
    <t/>
  </si>
  <si>
    <t>В.Г. Загрунний</t>
  </si>
  <si>
    <t>О.А. Пилипенко</t>
  </si>
  <si>
    <t>inbox@vr.ks.court.gov.ua</t>
  </si>
  <si>
    <t>(05545) 5-15-60</t>
  </si>
  <si>
    <t>12 січня 2022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</si>
</sst>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zoomScaleSheetLayoutView="100" workbookViewId="0">
      <selection activeCell="B9" sqref="B9:H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>
      <c r="B4" s="174"/>
      <c r="C4" s="174"/>
      <c r="D4" s="174"/>
      <c r="E4" s="174"/>
      <c r="F4" s="174"/>
      <c r="G4" s="174"/>
      <c r="H4" s="174"/>
    </row>
    <row r="5" spans="1:8" ht="18.95" customHeight="1">
      <c r="A5" s="19"/>
      <c r="B5" s="174"/>
      <c r="C5" s="174"/>
      <c r="D5" s="174"/>
      <c r="E5" s="174"/>
      <c r="F5" s="174"/>
      <c r="G5" s="174"/>
      <c r="H5" s="174"/>
    </row>
    <row r="6" spans="1:8" ht="18.95" customHeight="1">
      <c r="B6" s="174"/>
      <c r="C6" s="174"/>
      <c r="D6" s="174"/>
      <c r="E6" s="174"/>
      <c r="F6" s="174"/>
      <c r="G6" s="174"/>
      <c r="H6" s="174"/>
    </row>
    <row r="7" spans="1:8" ht="18.75">
      <c r="B7" s="173"/>
      <c r="C7" s="173"/>
      <c r="D7" s="173"/>
      <c r="E7" s="173"/>
      <c r="F7" s="173"/>
      <c r="G7" s="173"/>
      <c r="H7" s="173"/>
    </row>
    <row r="8" spans="1:8" ht="6.75" customHeight="1">
      <c r="B8" s="50"/>
      <c r="C8" s="50"/>
      <c r="D8" s="50"/>
      <c r="E8" s="50"/>
      <c r="F8" s="50"/>
      <c r="G8" s="50"/>
      <c r="H8" s="50"/>
    </row>
    <row r="9" spans="1:8" ht="15" customHeight="1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>
      <c r="A15" s="27"/>
      <c r="B15" s="153" t="s">
        <v>192</v>
      </c>
      <c r="C15" s="154"/>
      <c r="D15" s="155"/>
      <c r="E15" s="86" t="s">
        <v>1</v>
      </c>
    </row>
    <row r="16" spans="1:8" ht="12.95" customHeight="1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>
      <c r="A27" s="27"/>
      <c r="B27" s="168">
        <v>60</v>
      </c>
      <c r="C27" s="169"/>
      <c r="D27" s="169"/>
      <c r="E27" s="169"/>
      <c r="F27" s="169"/>
      <c r="G27" s="169"/>
      <c r="H27" s="170"/>
    </row>
    <row r="28" spans="1:8" ht="12.95" customHeight="1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>
      <c r="A30" s="27"/>
      <c r="B30" s="71"/>
      <c r="C30" s="71"/>
      <c r="D30" s="71"/>
      <c r="E30" s="71"/>
      <c r="F30" s="71"/>
      <c r="G30" s="71"/>
      <c r="H30" s="71"/>
    </row>
    <row r="31" spans="1:8" ht="12.95" customHeight="1">
      <c r="A31" s="27"/>
      <c r="B31" s="72"/>
      <c r="C31" s="72"/>
      <c r="D31" s="72"/>
      <c r="E31" s="72"/>
      <c r="F31" s="72"/>
      <c r="G31" s="72"/>
      <c r="H31" s="72"/>
    </row>
    <row r="32" spans="1:8" ht="12" customHeight="1">
      <c r="A32" s="27"/>
      <c r="B32" s="72"/>
      <c r="C32" s="72"/>
      <c r="D32" s="72"/>
      <c r="E32" s="72"/>
      <c r="F32" s="72"/>
      <c r="G32" s="72"/>
      <c r="H32" s="72"/>
    </row>
    <row r="33" spans="1:8" ht="12.95" customHeight="1">
      <c r="A33" s="27"/>
      <c r="B33" s="71"/>
      <c r="C33" s="71"/>
      <c r="D33" s="71"/>
      <c r="E33" s="71"/>
      <c r="F33" s="71"/>
      <c r="G33" s="71"/>
      <c r="H33" s="71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&amp;C&amp;LE9DCF57A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77"/>
  <sheetViews>
    <sheetView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53</v>
      </c>
      <c r="F30" s="95">
        <f t="shared" si="1"/>
        <v>19</v>
      </c>
      <c r="G30" s="95">
        <f t="shared" si="1"/>
        <v>0</v>
      </c>
      <c r="H30" s="95">
        <f t="shared" si="1"/>
        <v>0</v>
      </c>
      <c r="I30" s="95">
        <f t="shared" si="1"/>
        <v>34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34</v>
      </c>
      <c r="P30" s="95">
        <f t="shared" si="1"/>
        <v>0</v>
      </c>
      <c r="Q30" s="95">
        <f t="shared" si="1"/>
        <v>0</v>
      </c>
      <c r="R30" s="95">
        <f t="shared" si="1"/>
        <v>0</v>
      </c>
      <c r="S30" s="95">
        <f t="shared" si="1"/>
        <v>0</v>
      </c>
      <c r="T30" s="95">
        <f t="shared" si="1"/>
        <v>0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0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4</v>
      </c>
      <c r="AH30" s="95">
        <f t="shared" si="1"/>
        <v>14</v>
      </c>
      <c r="AI30" s="95">
        <f t="shared" si="1"/>
        <v>0</v>
      </c>
      <c r="AJ30" s="95">
        <f t="shared" si="1"/>
        <v>0</v>
      </c>
      <c r="AK30" s="95">
        <f t="shared" si="1"/>
        <v>1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0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hidden="1" customHeight="1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hidden="1" customHeight="1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hidden="1" customHeight="1">
      <c r="A43" s="64">
        <v>31</v>
      </c>
      <c r="B43" s="6" t="s">
        <v>271</v>
      </c>
      <c r="C43" s="65" t="s">
        <v>272</v>
      </c>
      <c r="D43" s="65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>
      <c r="A47" s="64">
        <v>35</v>
      </c>
      <c r="B47" s="6" t="s">
        <v>276</v>
      </c>
      <c r="C47" s="65" t="s">
        <v>277</v>
      </c>
      <c r="D47" s="65"/>
      <c r="E47" s="97">
        <v>46</v>
      </c>
      <c r="F47" s="97">
        <v>18</v>
      </c>
      <c r="G47" s="97"/>
      <c r="H47" s="97"/>
      <c r="I47" s="97">
        <v>28</v>
      </c>
      <c r="J47" s="97"/>
      <c r="K47" s="97"/>
      <c r="L47" s="97"/>
      <c r="M47" s="97"/>
      <c r="N47" s="97"/>
      <c r="O47" s="97">
        <v>28</v>
      </c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4</v>
      </c>
      <c r="AH47" s="97">
        <v>14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>
      <c r="A48" s="64">
        <v>36</v>
      </c>
      <c r="B48" s="6" t="s">
        <v>278</v>
      </c>
      <c r="C48" s="65" t="s">
        <v>277</v>
      </c>
      <c r="D48" s="65"/>
      <c r="E48" s="97">
        <v>4</v>
      </c>
      <c r="F48" s="97"/>
      <c r="G48" s="97"/>
      <c r="H48" s="97"/>
      <c r="I48" s="97">
        <v>4</v>
      </c>
      <c r="J48" s="97"/>
      <c r="K48" s="97"/>
      <c r="L48" s="97"/>
      <c r="M48" s="97"/>
      <c r="N48" s="97"/>
      <c r="O48" s="97">
        <v>4</v>
      </c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5" customHeight="1">
      <c r="A49" s="64">
        <v>37</v>
      </c>
      <c r="B49" s="6" t="s">
        <v>279</v>
      </c>
      <c r="C49" s="65" t="s">
        <v>280</v>
      </c>
      <c r="D49" s="65"/>
      <c r="E49" s="97">
        <v>2</v>
      </c>
      <c r="F49" s="97"/>
      <c r="G49" s="97"/>
      <c r="H49" s="97"/>
      <c r="I49" s="97">
        <v>2</v>
      </c>
      <c r="J49" s="97"/>
      <c r="K49" s="97"/>
      <c r="L49" s="97"/>
      <c r="M49" s="97"/>
      <c r="N49" s="97"/>
      <c r="O49" s="97">
        <v>2</v>
      </c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hidden="1" customHeight="1">
      <c r="A51" s="64">
        <v>39</v>
      </c>
      <c r="B51" s="98" t="s">
        <v>2328</v>
      </c>
      <c r="C51" s="65" t="s">
        <v>2327</v>
      </c>
      <c r="D51" s="65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hidden="1" customHeight="1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customHeight="1">
      <c r="A57" s="64">
        <v>45</v>
      </c>
      <c r="B57" s="6" t="s">
        <v>288</v>
      </c>
      <c r="C57" s="65" t="s">
        <v>289</v>
      </c>
      <c r="D57" s="65"/>
      <c r="E57" s="97">
        <v>1</v>
      </c>
      <c r="F57" s="97">
        <v>1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>
        <v>1</v>
      </c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19</v>
      </c>
      <c r="F140" s="95">
        <f t="shared" si="4"/>
        <v>2</v>
      </c>
      <c r="G140" s="95">
        <f t="shared" si="4"/>
        <v>0</v>
      </c>
      <c r="H140" s="95">
        <f t="shared" si="4"/>
        <v>0</v>
      </c>
      <c r="I140" s="95">
        <f t="shared" si="4"/>
        <v>17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17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2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1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customHeight="1">
      <c r="A180" s="64">
        <v>168</v>
      </c>
      <c r="B180" s="6" t="s">
        <v>426</v>
      </c>
      <c r="C180" s="65" t="s">
        <v>427</v>
      </c>
      <c r="D180" s="65"/>
      <c r="E180" s="97">
        <v>19</v>
      </c>
      <c r="F180" s="97">
        <v>2</v>
      </c>
      <c r="G180" s="97"/>
      <c r="H180" s="97"/>
      <c r="I180" s="97">
        <v>17</v>
      </c>
      <c r="J180" s="97"/>
      <c r="K180" s="97"/>
      <c r="L180" s="97"/>
      <c r="M180" s="97"/>
      <c r="N180" s="97"/>
      <c r="O180" s="97">
        <v>17</v>
      </c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>
        <v>2</v>
      </c>
      <c r="AI180" s="97"/>
      <c r="AJ180" s="97"/>
      <c r="AK180" s="97"/>
      <c r="AL180" s="97"/>
      <c r="AM180" s="97"/>
      <c r="AN180" s="97"/>
      <c r="AO180" s="97"/>
      <c r="AP180" s="97"/>
      <c r="AQ180" s="97"/>
      <c r="AR180" s="97">
        <v>1</v>
      </c>
      <c r="AS180" s="97"/>
      <c r="AT180" s="97"/>
      <c r="AU180" s="95"/>
      <c r="AV180" s="95"/>
    </row>
    <row r="181" spans="1:48" ht="12.95" hidden="1" customHeight="1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15</v>
      </c>
      <c r="F222" s="95">
        <f t="shared" si="5"/>
        <v>15</v>
      </c>
      <c r="G222" s="95">
        <f t="shared" si="5"/>
        <v>0</v>
      </c>
      <c r="H222" s="95">
        <f t="shared" si="5"/>
        <v>0</v>
      </c>
      <c r="I222" s="95">
        <f t="shared" si="5"/>
        <v>0</v>
      </c>
      <c r="J222" s="95">
        <f t="shared" si="5"/>
        <v>0</v>
      </c>
      <c r="K222" s="95">
        <f t="shared" si="5"/>
        <v>0</v>
      </c>
      <c r="L222" s="95">
        <f t="shared" si="5"/>
        <v>0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0</v>
      </c>
      <c r="R222" s="95">
        <f t="shared" si="5"/>
        <v>0</v>
      </c>
      <c r="S222" s="95">
        <f t="shared" si="5"/>
        <v>0</v>
      </c>
      <c r="T222" s="95">
        <f t="shared" si="5"/>
        <v>3</v>
      </c>
      <c r="U222" s="95">
        <f t="shared" si="5"/>
        <v>0</v>
      </c>
      <c r="V222" s="95">
        <f t="shared" si="5"/>
        <v>0</v>
      </c>
      <c r="W222" s="95">
        <f t="shared" si="5"/>
        <v>1</v>
      </c>
      <c r="X222" s="95">
        <f t="shared" si="5"/>
        <v>2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0</v>
      </c>
      <c r="AE222" s="95">
        <f t="shared" si="5"/>
        <v>0</v>
      </c>
      <c r="AF222" s="95">
        <f t="shared" si="5"/>
        <v>0</v>
      </c>
      <c r="AG222" s="95">
        <f t="shared" si="5"/>
        <v>0</v>
      </c>
      <c r="AH222" s="95">
        <f t="shared" si="5"/>
        <v>0</v>
      </c>
      <c r="AI222" s="95">
        <f t="shared" si="5"/>
        <v>0</v>
      </c>
      <c r="AJ222" s="95">
        <f t="shared" si="5"/>
        <v>0</v>
      </c>
      <c r="AK222" s="95">
        <f t="shared" si="5"/>
        <v>12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4</v>
      </c>
      <c r="AS222" s="95">
        <f t="shared" si="5"/>
        <v>2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>
      <c r="A223" s="64">
        <v>211</v>
      </c>
      <c r="B223" s="6" t="s">
        <v>486</v>
      </c>
      <c r="C223" s="65" t="s">
        <v>487</v>
      </c>
      <c r="D223" s="65"/>
      <c r="E223" s="97">
        <v>1</v>
      </c>
      <c r="F223" s="97">
        <v>1</v>
      </c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1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5" customHeight="1">
      <c r="A224" s="64">
        <v>212</v>
      </c>
      <c r="B224" s="6" t="s">
        <v>488</v>
      </c>
      <c r="C224" s="65" t="s">
        <v>487</v>
      </c>
      <c r="D224" s="65"/>
      <c r="E224" s="97">
        <v>3</v>
      </c>
      <c r="F224" s="97">
        <v>3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>
        <v>1</v>
      </c>
      <c r="U224" s="97"/>
      <c r="V224" s="97"/>
      <c r="W224" s="97"/>
      <c r="X224" s="97">
        <v>1</v>
      </c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2</v>
      </c>
      <c r="AL224" s="97"/>
      <c r="AM224" s="97"/>
      <c r="AN224" s="97"/>
      <c r="AO224" s="97"/>
      <c r="AP224" s="97"/>
      <c r="AQ224" s="97"/>
      <c r="AR224" s="97">
        <v>2</v>
      </c>
      <c r="AS224" s="97">
        <v>1</v>
      </c>
      <c r="AT224" s="97"/>
      <c r="AU224" s="95"/>
      <c r="AV224" s="95"/>
    </row>
    <row r="225" spans="1:48" ht="12.95" customHeight="1">
      <c r="A225" s="64">
        <v>213</v>
      </c>
      <c r="B225" s="6" t="s">
        <v>489</v>
      </c>
      <c r="C225" s="65" t="s">
        <v>487</v>
      </c>
      <c r="D225" s="65"/>
      <c r="E225" s="97">
        <v>10</v>
      </c>
      <c r="F225" s="97">
        <v>10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>
        <v>2</v>
      </c>
      <c r="U225" s="97"/>
      <c r="V225" s="97"/>
      <c r="W225" s="97">
        <v>1</v>
      </c>
      <c r="X225" s="97">
        <v>1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8</v>
      </c>
      <c r="AL225" s="97"/>
      <c r="AM225" s="97"/>
      <c r="AN225" s="97"/>
      <c r="AO225" s="97"/>
      <c r="AP225" s="97"/>
      <c r="AQ225" s="97"/>
      <c r="AR225" s="97">
        <v>2</v>
      </c>
      <c r="AS225" s="97">
        <v>1</v>
      </c>
      <c r="AT225" s="97"/>
      <c r="AU225" s="95"/>
      <c r="AV225" s="95"/>
    </row>
    <row r="226" spans="1:48" ht="12.95" hidden="1" customHeight="1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customHeight="1">
      <c r="A228" s="64">
        <v>216</v>
      </c>
      <c r="B228" s="6" t="s">
        <v>492</v>
      </c>
      <c r="C228" s="65" t="s">
        <v>493</v>
      </c>
      <c r="D228" s="65"/>
      <c r="E228" s="97">
        <v>1</v>
      </c>
      <c r="F228" s="97">
        <v>1</v>
      </c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>
        <v>1</v>
      </c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hidden="1" customHeight="1">
      <c r="A229" s="64">
        <v>217</v>
      </c>
      <c r="B229" s="6" t="s">
        <v>494</v>
      </c>
      <c r="C229" s="65" t="s">
        <v>493</v>
      </c>
      <c r="D229" s="65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5"/>
      <c r="AV229" s="95"/>
    </row>
    <row r="230" spans="1:48" ht="12.95" hidden="1" customHeight="1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5" hidden="1" customHeight="1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hidden="1" customHeight="1">
      <c r="A243" s="64">
        <v>231</v>
      </c>
      <c r="B243" s="6" t="s">
        <v>511</v>
      </c>
      <c r="C243" s="65" t="s">
        <v>512</v>
      </c>
      <c r="D243" s="65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hidden="1" customHeight="1">
      <c r="A244" s="64">
        <v>232</v>
      </c>
      <c r="B244" s="6" t="s">
        <v>513</v>
      </c>
      <c r="C244" s="65" t="s">
        <v>512</v>
      </c>
      <c r="D244" s="65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5" hidden="1" customHeight="1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hidden="1" customHeight="1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hidden="1" customHeight="1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0</v>
      </c>
      <c r="F395" s="97">
        <f t="shared" si="7"/>
        <v>0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0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0</v>
      </c>
      <c r="F446" s="95">
        <f t="shared" si="8"/>
        <v>0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0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0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hidden="1" customHeight="1">
      <c r="A480" s="64">
        <v>468</v>
      </c>
      <c r="B480" s="6" t="s">
        <v>803</v>
      </c>
      <c r="C480" s="65" t="s">
        <v>804</v>
      </c>
      <c r="D480" s="65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5"/>
      <c r="AV480" s="95"/>
    </row>
    <row r="481" spans="1:48" ht="25.7" hidden="1" customHeight="1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0</v>
      </c>
      <c r="F520" s="95">
        <f t="shared" si="10"/>
        <v>0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0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0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hidden="1" customHeight="1">
      <c r="A547" s="64">
        <v>535</v>
      </c>
      <c r="B547" s="6" t="s">
        <v>896</v>
      </c>
      <c r="C547" s="65" t="s">
        <v>897</v>
      </c>
      <c r="D547" s="65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hidden="1" customHeight="1">
      <c r="A548" s="64">
        <v>536</v>
      </c>
      <c r="B548" s="6" t="s">
        <v>898</v>
      </c>
      <c r="C548" s="65" t="s">
        <v>897</v>
      </c>
      <c r="D548" s="65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50000000000003" hidden="1" customHeight="1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hidden="1" customHeight="1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hidden="1" customHeight="1">
      <c r="A557" s="64">
        <v>545</v>
      </c>
      <c r="B557" s="6" t="s">
        <v>904</v>
      </c>
      <c r="C557" s="65" t="s">
        <v>903</v>
      </c>
      <c r="D557" s="65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5" hidden="1" customHeight="1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0</v>
      </c>
      <c r="F564" s="95">
        <f t="shared" si="11"/>
        <v>0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hidden="1" customHeight="1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1</v>
      </c>
      <c r="F617" s="95">
        <f t="shared" si="12"/>
        <v>1</v>
      </c>
      <c r="G617" s="95">
        <f t="shared" si="12"/>
        <v>0</v>
      </c>
      <c r="H617" s="95">
        <f t="shared" si="12"/>
        <v>0</v>
      </c>
      <c r="I617" s="95">
        <f t="shared" si="12"/>
        <v>0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0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1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0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1</v>
      </c>
      <c r="F618" s="95">
        <f t="shared" si="13"/>
        <v>1</v>
      </c>
      <c r="G618" s="95">
        <f t="shared" si="13"/>
        <v>0</v>
      </c>
      <c r="H618" s="95">
        <f t="shared" si="13"/>
        <v>0</v>
      </c>
      <c r="I618" s="95">
        <f t="shared" si="13"/>
        <v>0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0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1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0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>
      <c r="A630" s="64">
        <v>618</v>
      </c>
      <c r="B630" s="6" t="s">
        <v>985</v>
      </c>
      <c r="C630" s="65" t="s">
        <v>986</v>
      </c>
      <c r="D630" s="65"/>
      <c r="E630" s="97">
        <v>1</v>
      </c>
      <c r="F630" s="97">
        <v>1</v>
      </c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</v>
      </c>
      <c r="AL630" s="97"/>
      <c r="AM630" s="97"/>
      <c r="AN630" s="97"/>
      <c r="AO630" s="97"/>
      <c r="AP630" s="97"/>
      <c r="AQ630" s="97"/>
      <c r="AR630" s="97"/>
      <c r="AS630" s="97"/>
      <c r="AT630" s="97"/>
      <c r="AU630" s="95"/>
      <c r="AV630" s="95"/>
    </row>
    <row r="631" spans="1:48" ht="45.4" hidden="1" customHeight="1">
      <c r="A631" s="64">
        <v>619</v>
      </c>
      <c r="B631" s="6" t="s">
        <v>987</v>
      </c>
      <c r="C631" s="65" t="s">
        <v>986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hidden="1" customHeight="1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hidden="1" customHeight="1">
      <c r="A633" s="64">
        <v>621</v>
      </c>
      <c r="B633" s="6" t="s">
        <v>989</v>
      </c>
      <c r="C633" s="65" t="s">
        <v>990</v>
      </c>
      <c r="D633" s="65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hidden="1" customHeight="1">
      <c r="A634" s="64">
        <v>622</v>
      </c>
      <c r="B634" s="6" t="s">
        <v>991</v>
      </c>
      <c r="C634" s="65" t="s">
        <v>990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7" hidden="1" customHeight="1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1</v>
      </c>
      <c r="F706" s="95">
        <f t="shared" si="15"/>
        <v>1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1</v>
      </c>
      <c r="AI706" s="95">
        <f t="shared" si="15"/>
        <v>0</v>
      </c>
      <c r="AJ706" s="95">
        <f t="shared" si="15"/>
        <v>0</v>
      </c>
      <c r="AK706" s="95">
        <f t="shared" si="15"/>
        <v>0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hidden="1" customHeight="1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customHeight="1">
      <c r="A761" s="64">
        <v>749</v>
      </c>
      <c r="B761" s="6" t="s">
        <v>1161</v>
      </c>
      <c r="C761" s="65" t="s">
        <v>1162</v>
      </c>
      <c r="D761" s="65"/>
      <c r="E761" s="97">
        <v>1</v>
      </c>
      <c r="F761" s="97">
        <v>1</v>
      </c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>
        <v>1</v>
      </c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1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1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1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customHeight="1">
      <c r="A832" s="64">
        <v>820</v>
      </c>
      <c r="B832" s="6" t="s">
        <v>1244</v>
      </c>
      <c r="C832" s="65" t="s">
        <v>1242</v>
      </c>
      <c r="D832" s="65"/>
      <c r="E832" s="97">
        <v>1</v>
      </c>
      <c r="F832" s="97"/>
      <c r="G832" s="97"/>
      <c r="H832" s="97"/>
      <c r="I832" s="97">
        <v>1</v>
      </c>
      <c r="J832" s="97"/>
      <c r="K832" s="97"/>
      <c r="L832" s="97"/>
      <c r="M832" s="97"/>
      <c r="N832" s="97"/>
      <c r="O832" s="97"/>
      <c r="P832" s="97"/>
      <c r="Q832" s="97">
        <v>1</v>
      </c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0</v>
      </c>
      <c r="F846" s="95">
        <f t="shared" si="18"/>
        <v>0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hidden="1" customHeight="1">
      <c r="A887" s="64">
        <v>875</v>
      </c>
      <c r="B887" s="6" t="s">
        <v>1321</v>
      </c>
      <c r="C887" s="65" t="s">
        <v>1320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7" hidden="1" customHeight="1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hidden="1" customHeight="1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hidden="1" customHeight="1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90</v>
      </c>
      <c r="F1656" s="132">
        <f t="shared" si="21"/>
        <v>38</v>
      </c>
      <c r="G1656" s="132">
        <f t="shared" si="21"/>
        <v>0</v>
      </c>
      <c r="H1656" s="132">
        <f t="shared" si="21"/>
        <v>0</v>
      </c>
      <c r="I1656" s="132">
        <f t="shared" si="21"/>
        <v>52</v>
      </c>
      <c r="J1656" s="132">
        <f t="shared" si="21"/>
        <v>0</v>
      </c>
      <c r="K1656" s="132">
        <f t="shared" si="21"/>
        <v>0</v>
      </c>
      <c r="L1656" s="132">
        <f t="shared" si="21"/>
        <v>0</v>
      </c>
      <c r="M1656" s="132">
        <f t="shared" si="21"/>
        <v>0</v>
      </c>
      <c r="N1656" s="132">
        <f t="shared" si="21"/>
        <v>0</v>
      </c>
      <c r="O1656" s="132">
        <f t="shared" si="21"/>
        <v>51</v>
      </c>
      <c r="P1656" s="132">
        <f t="shared" si="21"/>
        <v>0</v>
      </c>
      <c r="Q1656" s="132">
        <f t="shared" si="21"/>
        <v>1</v>
      </c>
      <c r="R1656" s="132">
        <f t="shared" si="21"/>
        <v>0</v>
      </c>
      <c r="S1656" s="132">
        <f t="shared" si="21"/>
        <v>0</v>
      </c>
      <c r="T1656" s="132">
        <f t="shared" si="21"/>
        <v>3</v>
      </c>
      <c r="U1656" s="132">
        <f t="shared" si="21"/>
        <v>0</v>
      </c>
      <c r="V1656" s="132">
        <f t="shared" si="21"/>
        <v>0</v>
      </c>
      <c r="W1656" s="132">
        <f t="shared" si="21"/>
        <v>1</v>
      </c>
      <c r="X1656" s="132">
        <f t="shared" si="21"/>
        <v>2</v>
      </c>
      <c r="Y1656" s="132">
        <f t="shared" si="21"/>
        <v>0</v>
      </c>
      <c r="Z1656" s="132">
        <f t="shared" si="21"/>
        <v>0</v>
      </c>
      <c r="AA1656" s="132">
        <f t="shared" si="21"/>
        <v>0</v>
      </c>
      <c r="AB1656" s="132">
        <f t="shared" si="21"/>
        <v>0</v>
      </c>
      <c r="AC1656" s="132">
        <f t="shared" si="21"/>
        <v>0</v>
      </c>
      <c r="AD1656" s="132">
        <f t="shared" si="21"/>
        <v>0</v>
      </c>
      <c r="AE1656" s="132">
        <f t="shared" si="21"/>
        <v>0</v>
      </c>
      <c r="AF1656" s="132">
        <f t="shared" si="21"/>
        <v>0</v>
      </c>
      <c r="AG1656" s="132">
        <f t="shared" si="21"/>
        <v>4</v>
      </c>
      <c r="AH1656" s="132">
        <f t="shared" si="21"/>
        <v>17</v>
      </c>
      <c r="AI1656" s="132">
        <f t="shared" si="21"/>
        <v>0</v>
      </c>
      <c r="AJ1656" s="132">
        <f t="shared" si="21"/>
        <v>0</v>
      </c>
      <c r="AK1656" s="132">
        <f t="shared" si="21"/>
        <v>14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0</v>
      </c>
      <c r="AQ1656" s="132">
        <f t="shared" si="21"/>
        <v>0</v>
      </c>
      <c r="AR1656" s="132">
        <f t="shared" si="21"/>
        <v>5</v>
      </c>
      <c r="AS1656" s="132">
        <f t="shared" si="21"/>
        <v>2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7" customHeight="1">
      <c r="A1657" s="64">
        <v>1645</v>
      </c>
      <c r="B1657" s="192" t="s">
        <v>23</v>
      </c>
      <c r="C1657" s="78" t="s">
        <v>2473</v>
      </c>
      <c r="D1657" s="65"/>
      <c r="E1657" s="136">
        <v>75</v>
      </c>
      <c r="F1657" s="97">
        <v>24</v>
      </c>
      <c r="G1657" s="97"/>
      <c r="H1657" s="97"/>
      <c r="I1657" s="97">
        <v>51</v>
      </c>
      <c r="J1657" s="97"/>
      <c r="K1657" s="97"/>
      <c r="L1657" s="97"/>
      <c r="M1657" s="97"/>
      <c r="N1657" s="97"/>
      <c r="O1657" s="97">
        <v>51</v>
      </c>
      <c r="P1657" s="97"/>
      <c r="Q1657" s="97"/>
      <c r="R1657" s="97"/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/>
      <c r="AC1657" s="97"/>
      <c r="AD1657" s="97"/>
      <c r="AE1657" s="97"/>
      <c r="AF1657" s="97"/>
      <c r="AG1657" s="97">
        <v>4</v>
      </c>
      <c r="AH1657" s="97">
        <v>17</v>
      </c>
      <c r="AI1657" s="97"/>
      <c r="AJ1657" s="97"/>
      <c r="AK1657" s="97">
        <v>3</v>
      </c>
      <c r="AL1657" s="97"/>
      <c r="AM1657" s="97"/>
      <c r="AN1657" s="97"/>
      <c r="AO1657" s="97"/>
      <c r="AP1657" s="97"/>
      <c r="AQ1657" s="97"/>
      <c r="AR1657" s="97">
        <v>1</v>
      </c>
      <c r="AS1657" s="97"/>
      <c r="AT1657" s="97"/>
      <c r="AU1657" s="95"/>
      <c r="AV1657" s="95"/>
    </row>
    <row r="1658" spans="1:48" ht="16.5" customHeight="1">
      <c r="A1658" s="64">
        <v>1646</v>
      </c>
      <c r="B1658" s="193"/>
      <c r="C1658" s="78" t="s">
        <v>2474</v>
      </c>
      <c r="D1658" s="67" t="s">
        <v>2526</v>
      </c>
      <c r="E1658" s="133">
        <v>4</v>
      </c>
      <c r="F1658" s="97">
        <v>4</v>
      </c>
      <c r="G1658" s="97"/>
      <c r="H1658" s="97"/>
      <c r="I1658" s="97"/>
      <c r="J1658" s="97"/>
      <c r="K1658" s="97"/>
      <c r="L1658" s="97"/>
      <c r="M1658" s="97"/>
      <c r="N1658" s="97"/>
      <c r="O1658" s="97"/>
      <c r="P1658" s="97"/>
      <c r="Q1658" s="97"/>
      <c r="R1658" s="97"/>
      <c r="S1658" s="97"/>
      <c r="T1658" s="97">
        <v>1</v>
      </c>
      <c r="U1658" s="97"/>
      <c r="V1658" s="97"/>
      <c r="W1658" s="97"/>
      <c r="X1658" s="97">
        <v>1</v>
      </c>
      <c r="Y1658" s="97"/>
      <c r="Z1658" s="97"/>
      <c r="AA1658" s="97"/>
      <c r="AB1658" s="97"/>
      <c r="AC1658" s="97"/>
      <c r="AD1658" s="97"/>
      <c r="AE1658" s="97"/>
      <c r="AF1658" s="97"/>
      <c r="AG1658" s="97"/>
      <c r="AH1658" s="97"/>
      <c r="AI1658" s="97"/>
      <c r="AJ1658" s="97"/>
      <c r="AK1658" s="97">
        <v>3</v>
      </c>
      <c r="AL1658" s="97"/>
      <c r="AM1658" s="97"/>
      <c r="AN1658" s="97"/>
      <c r="AO1658" s="97"/>
      <c r="AP1658" s="97"/>
      <c r="AQ1658" s="97"/>
      <c r="AR1658" s="97">
        <v>2</v>
      </c>
      <c r="AS1658" s="97">
        <v>1</v>
      </c>
      <c r="AT1658" s="97"/>
      <c r="AU1658" s="95"/>
      <c r="AV1658" s="95"/>
    </row>
    <row r="1659" spans="1:48" s="96" customFormat="1" ht="16.5" customHeight="1">
      <c r="A1659" s="64">
        <v>1647</v>
      </c>
      <c r="B1659" s="193"/>
      <c r="C1659" s="78" t="s">
        <v>177</v>
      </c>
      <c r="D1659" s="68" t="s">
        <v>2526</v>
      </c>
      <c r="E1659" s="134">
        <v>11</v>
      </c>
      <c r="F1659" s="97">
        <v>10</v>
      </c>
      <c r="G1659" s="97"/>
      <c r="H1659" s="97"/>
      <c r="I1659" s="97">
        <v>1</v>
      </c>
      <c r="J1659" s="97"/>
      <c r="K1659" s="97"/>
      <c r="L1659" s="97"/>
      <c r="M1659" s="97"/>
      <c r="N1659" s="97"/>
      <c r="O1659" s="97"/>
      <c r="P1659" s="97"/>
      <c r="Q1659" s="97">
        <v>1</v>
      </c>
      <c r="R1659" s="97"/>
      <c r="S1659" s="97"/>
      <c r="T1659" s="97">
        <v>2</v>
      </c>
      <c r="U1659" s="97"/>
      <c r="V1659" s="97"/>
      <c r="W1659" s="97">
        <v>1</v>
      </c>
      <c r="X1659" s="97">
        <v>1</v>
      </c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8</v>
      </c>
      <c r="AL1659" s="97"/>
      <c r="AM1659" s="97"/>
      <c r="AN1659" s="97"/>
      <c r="AO1659" s="97"/>
      <c r="AP1659" s="97"/>
      <c r="AQ1659" s="97"/>
      <c r="AR1659" s="97">
        <v>2</v>
      </c>
      <c r="AS1659" s="97">
        <v>1</v>
      </c>
      <c r="AT1659" s="97"/>
      <c r="AU1659" s="95"/>
      <c r="AV1659" s="95"/>
    </row>
    <row r="1660" spans="1:48" ht="16.5" customHeight="1">
      <c r="A1660" s="64">
        <v>1648</v>
      </c>
      <c r="B1660" s="193"/>
      <c r="C1660" s="78" t="s">
        <v>178</v>
      </c>
      <c r="D1660" s="67" t="s">
        <v>2526</v>
      </c>
      <c r="E1660" s="133"/>
      <c r="F1660" s="97"/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7" customHeight="1">
      <c r="A1661" s="64">
        <v>1649</v>
      </c>
      <c r="B1661" s="193"/>
      <c r="C1661" s="128" t="s">
        <v>199</v>
      </c>
      <c r="D1661" s="68" t="s">
        <v>2526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>
      <c r="A1662" s="64">
        <v>1650</v>
      </c>
      <c r="B1662" s="193"/>
      <c r="C1662" s="79" t="s">
        <v>183</v>
      </c>
      <c r="D1662" s="68" t="s">
        <v>2526</v>
      </c>
      <c r="E1662" s="133">
        <v>13</v>
      </c>
      <c r="F1662" s="97">
        <v>6</v>
      </c>
      <c r="G1662" s="97"/>
      <c r="H1662" s="97"/>
      <c r="I1662" s="97">
        <v>7</v>
      </c>
      <c r="J1662" s="97"/>
      <c r="K1662" s="97"/>
      <c r="L1662" s="97"/>
      <c r="M1662" s="97"/>
      <c r="N1662" s="97"/>
      <c r="O1662" s="97">
        <v>7</v>
      </c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>
        <v>2</v>
      </c>
      <c r="AH1662" s="97">
        <v>3</v>
      </c>
      <c r="AI1662" s="97"/>
      <c r="AJ1662" s="97"/>
      <c r="AK1662" s="97">
        <v>1</v>
      </c>
      <c r="AL1662" s="97"/>
      <c r="AM1662" s="97"/>
      <c r="AN1662" s="97"/>
      <c r="AO1662" s="97"/>
      <c r="AP1662" s="97"/>
      <c r="AQ1662" s="97"/>
      <c r="AR1662" s="97"/>
      <c r="AS1662" s="97"/>
      <c r="AT1662" s="97"/>
      <c r="AU1662" s="95"/>
      <c r="AV1662" s="95"/>
    </row>
    <row r="1663" spans="1:48" ht="17.25" customHeight="1">
      <c r="A1663" s="64">
        <v>1651</v>
      </c>
      <c r="B1663" s="193"/>
      <c r="C1663" s="79" t="s">
        <v>179</v>
      </c>
      <c r="D1663" s="129"/>
      <c r="E1663" s="133"/>
      <c r="F1663" s="97"/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>
      <c r="A1665" s="64">
        <v>1653</v>
      </c>
      <c r="B1665" s="193"/>
      <c r="C1665" s="79" t="s">
        <v>185</v>
      </c>
      <c r="D1665" s="129"/>
      <c r="E1665" s="133"/>
      <c r="F1665" s="97"/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/>
    <row r="1669" spans="1:48" ht="12.95" customHeight="1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>
      <c r="AL1674" s="41" t="s">
        <v>134</v>
      </c>
      <c r="AN1674" s="215" t="s">
        <v>2526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5" customHeight="1">
      <c r="AL1675" s="47" t="s">
        <v>135</v>
      </c>
      <c r="AN1675" s="126"/>
      <c r="AO1675" s="216" t="s">
        <v>2529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>
      <c r="AL1676" s="41" t="s">
        <v>133</v>
      </c>
      <c r="AN1676" s="217" t="s">
        <v>2530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>
      <c r="AL1677" s="131" t="s">
        <v>165</v>
      </c>
      <c r="AN1677" s="214" t="s">
        <v>2531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1" fitToWidth="3" pageOrder="overThenDown" orientation="landscape" r:id="rId1"/>
  <headerFooter>
    <oddFooter>&amp;C&amp;LE9DCF57A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>
      <c r="B5" s="152"/>
      <c r="C5" s="152"/>
      <c r="D5" s="152"/>
      <c r="E5" s="152"/>
      <c r="F5" s="152"/>
      <c r="G5" s="152"/>
      <c r="H5" s="51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>
      <c r="A11" s="27"/>
      <c r="B11" s="153" t="s">
        <v>200</v>
      </c>
      <c r="C11" s="154"/>
      <c r="D11" s="155"/>
      <c r="E11" s="86" t="s">
        <v>1</v>
      </c>
    </row>
    <row r="12" spans="1:9" ht="12.95" customHeight="1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>
      <c r="A28" s="30"/>
      <c r="B28" s="232">
        <v>60</v>
      </c>
      <c r="C28" s="233"/>
      <c r="D28" s="233"/>
      <c r="E28" s="233"/>
      <c r="F28" s="233"/>
      <c r="G28" s="233"/>
      <c r="H28" s="234"/>
      <c r="I28" s="26"/>
    </row>
    <row r="29" spans="1:9" ht="9.75" customHeight="1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&amp;C&amp;LE9DCF57A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/>
    <row r="3" spans="1:71" ht="12.95" hidden="1" customHeight="1"/>
    <row r="4" spans="1:71" ht="12.95" hidden="1" customHeight="1">
      <c r="B4" s="137" t="s">
        <v>2526</v>
      </c>
      <c r="C4" s="138"/>
      <c r="D4" s="138"/>
    </row>
    <row r="5" spans="1:71" ht="12.95" hidden="1" customHeight="1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19</v>
      </c>
      <c r="F30" s="95">
        <f t="shared" si="3"/>
        <v>19</v>
      </c>
      <c r="G30" s="95">
        <f t="shared" si="3"/>
        <v>0</v>
      </c>
      <c r="H30" s="95">
        <f t="shared" si="3"/>
        <v>4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0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0</v>
      </c>
      <c r="Q30" s="95">
        <f t="shared" si="3"/>
        <v>1</v>
      </c>
      <c r="R30" s="95">
        <f t="shared" si="3"/>
        <v>13</v>
      </c>
      <c r="S30" s="95">
        <f t="shared" si="3"/>
        <v>5</v>
      </c>
      <c r="T30" s="95">
        <f t="shared" si="3"/>
        <v>0</v>
      </c>
      <c r="U30" s="95">
        <f t="shared" si="3"/>
        <v>1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1</v>
      </c>
      <c r="AJ30" s="95">
        <f t="shared" si="3"/>
        <v>0</v>
      </c>
      <c r="AK30" s="95">
        <f t="shared" ref="AK30:BP30" si="4">SUM(AK31:AK95)</f>
        <v>17</v>
      </c>
      <c r="AL30" s="95">
        <f t="shared" si="4"/>
        <v>2</v>
      </c>
      <c r="AM30" s="95">
        <f t="shared" si="4"/>
        <v>0</v>
      </c>
      <c r="AN30" s="95">
        <f t="shared" si="4"/>
        <v>0</v>
      </c>
      <c r="AO30" s="95">
        <f t="shared" si="4"/>
        <v>1</v>
      </c>
      <c r="AP30" s="95">
        <f t="shared" si="4"/>
        <v>0</v>
      </c>
      <c r="AQ30" s="95">
        <f t="shared" si="4"/>
        <v>0</v>
      </c>
      <c r="AR30" s="95">
        <f t="shared" si="4"/>
        <v>15</v>
      </c>
      <c r="AS30" s="95">
        <f t="shared" si="4"/>
        <v>3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14</v>
      </c>
      <c r="AX30" s="95">
        <f t="shared" si="4"/>
        <v>0</v>
      </c>
      <c r="AY30" s="95">
        <f t="shared" si="4"/>
        <v>2</v>
      </c>
      <c r="AZ30" s="95">
        <f t="shared" si="4"/>
        <v>2</v>
      </c>
      <c r="BA30" s="95">
        <f t="shared" si="4"/>
        <v>0</v>
      </c>
      <c r="BB30" s="95">
        <f t="shared" si="4"/>
        <v>0</v>
      </c>
      <c r="BC30" s="95">
        <f t="shared" si="4"/>
        <v>2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2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5" hidden="1" customHeight="1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hidden="1" customHeight="1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>
      <c r="A47" s="64">
        <v>35</v>
      </c>
      <c r="B47" s="6" t="s">
        <v>276</v>
      </c>
      <c r="C47" s="65" t="s">
        <v>277</v>
      </c>
      <c r="D47" s="65"/>
      <c r="E47" s="95">
        <v>18</v>
      </c>
      <c r="F47" s="97">
        <v>18</v>
      </c>
      <c r="G47" s="97"/>
      <c r="H47" s="95">
        <v>4</v>
      </c>
      <c r="I47" s="95"/>
      <c r="J47" s="97"/>
      <c r="K47" s="97"/>
      <c r="L47" s="97"/>
      <c r="M47" s="97"/>
      <c r="N47" s="95"/>
      <c r="O47" s="97"/>
      <c r="P47" s="97"/>
      <c r="Q47" s="95">
        <v>1</v>
      </c>
      <c r="R47" s="97">
        <v>12</v>
      </c>
      <c r="S47" s="97">
        <v>5</v>
      </c>
      <c r="T47" s="97"/>
      <c r="U47" s="97">
        <v>1</v>
      </c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>
        <v>1</v>
      </c>
      <c r="AJ47" s="97"/>
      <c r="AK47" s="97">
        <v>16</v>
      </c>
      <c r="AL47" s="95">
        <v>2</v>
      </c>
      <c r="AM47" s="95"/>
      <c r="AN47" s="95"/>
      <c r="AO47" s="97">
        <v>1</v>
      </c>
      <c r="AP47" s="97"/>
      <c r="AQ47" s="97"/>
      <c r="AR47" s="97">
        <v>14</v>
      </c>
      <c r="AS47" s="97">
        <v>3</v>
      </c>
      <c r="AT47" s="95"/>
      <c r="AU47" s="95"/>
      <c r="AV47" s="97"/>
      <c r="AW47" s="95">
        <v>14</v>
      </c>
      <c r="AX47" s="97"/>
      <c r="AY47" s="97">
        <v>2</v>
      </c>
      <c r="AZ47" s="97">
        <v>2</v>
      </c>
      <c r="BA47" s="97"/>
      <c r="BB47" s="97"/>
      <c r="BC47" s="95">
        <v>2</v>
      </c>
      <c r="BD47" s="95"/>
      <c r="BE47" s="95"/>
      <c r="BF47" s="95"/>
      <c r="BG47" s="97"/>
      <c r="BH47" s="97"/>
      <c r="BI47" s="97"/>
      <c r="BJ47" s="97">
        <v>2</v>
      </c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hidden="1" customHeight="1">
      <c r="A48" s="64">
        <v>36</v>
      </c>
      <c r="B48" s="6" t="s">
        <v>278</v>
      </c>
      <c r="C48" s="65" t="s">
        <v>277</v>
      </c>
      <c r="D48" s="65"/>
      <c r="E48" s="95"/>
      <c r="F48" s="97"/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/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5"/>
      <c r="AM48" s="95"/>
      <c r="AN48" s="95"/>
      <c r="AO48" s="97"/>
      <c r="AP48" s="97"/>
      <c r="AQ48" s="97"/>
      <c r="AR48" s="97"/>
      <c r="AS48" s="97"/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5" hidden="1" customHeight="1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hidden="1" customHeight="1">
      <c r="A51" s="64">
        <v>39</v>
      </c>
      <c r="B51" s="6" t="s">
        <v>2328</v>
      </c>
      <c r="C51" s="65" t="s">
        <v>2327</v>
      </c>
      <c r="D51" s="65"/>
      <c r="E51" s="95"/>
      <c r="F51" s="97"/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/>
      <c r="R51" s="97"/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5"/>
      <c r="AM51" s="95"/>
      <c r="AN51" s="95"/>
      <c r="AO51" s="97"/>
      <c r="AP51" s="97"/>
      <c r="AQ51" s="97"/>
      <c r="AR51" s="97"/>
      <c r="AS51" s="97"/>
      <c r="AT51" s="95"/>
      <c r="AU51" s="95"/>
      <c r="AV51" s="97"/>
      <c r="AW51" s="95"/>
      <c r="AX51" s="97"/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customHeight="1">
      <c r="A57" s="64">
        <v>45</v>
      </c>
      <c r="B57" s="6" t="s">
        <v>288</v>
      </c>
      <c r="C57" s="65" t="s">
        <v>289</v>
      </c>
      <c r="D57" s="65"/>
      <c r="E57" s="95">
        <v>1</v>
      </c>
      <c r="F57" s="97">
        <v>1</v>
      </c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>
        <v>1</v>
      </c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>
        <v>1</v>
      </c>
      <c r="AL57" s="95"/>
      <c r="AM57" s="95"/>
      <c r="AN57" s="95"/>
      <c r="AO57" s="97"/>
      <c r="AP57" s="97"/>
      <c r="AQ57" s="97"/>
      <c r="AR57" s="97">
        <v>1</v>
      </c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2</v>
      </c>
      <c r="F140" s="95">
        <f t="shared" si="12"/>
        <v>2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1</v>
      </c>
      <c r="S140" s="95">
        <f t="shared" si="12"/>
        <v>1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2</v>
      </c>
      <c r="AL140" s="95">
        <f t="shared" si="13"/>
        <v>1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2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1</v>
      </c>
      <c r="AX140" s="95">
        <f t="shared" si="13"/>
        <v>0</v>
      </c>
      <c r="AY140" s="95">
        <f t="shared" si="13"/>
        <v>1</v>
      </c>
      <c r="AZ140" s="95">
        <f t="shared" si="13"/>
        <v>1</v>
      </c>
      <c r="BA140" s="95">
        <f t="shared" si="13"/>
        <v>0</v>
      </c>
      <c r="BB140" s="95">
        <f t="shared" si="13"/>
        <v>0</v>
      </c>
      <c r="BC140" s="95">
        <f t="shared" si="13"/>
        <v>1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1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customHeight="1">
      <c r="A180" s="64">
        <v>168</v>
      </c>
      <c r="B180" s="6" t="s">
        <v>426</v>
      </c>
      <c r="C180" s="65" t="s">
        <v>427</v>
      </c>
      <c r="D180" s="65"/>
      <c r="E180" s="95">
        <v>2</v>
      </c>
      <c r="F180" s="97">
        <v>2</v>
      </c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>
        <v>1</v>
      </c>
      <c r="S180" s="97">
        <v>1</v>
      </c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2</v>
      </c>
      <c r="AL180" s="95">
        <v>1</v>
      </c>
      <c r="AM180" s="95"/>
      <c r="AN180" s="95"/>
      <c r="AO180" s="97"/>
      <c r="AP180" s="97"/>
      <c r="AQ180" s="97"/>
      <c r="AR180" s="97">
        <v>2</v>
      </c>
      <c r="AS180" s="97"/>
      <c r="AT180" s="95"/>
      <c r="AU180" s="95"/>
      <c r="AV180" s="97"/>
      <c r="AW180" s="95">
        <v>1</v>
      </c>
      <c r="AX180" s="97"/>
      <c r="AY180" s="97">
        <v>1</v>
      </c>
      <c r="AZ180" s="97">
        <v>1</v>
      </c>
      <c r="BA180" s="97"/>
      <c r="BB180" s="97"/>
      <c r="BC180" s="95">
        <v>1</v>
      </c>
      <c r="BD180" s="95"/>
      <c r="BE180" s="95"/>
      <c r="BF180" s="95"/>
      <c r="BG180" s="97"/>
      <c r="BH180" s="97"/>
      <c r="BI180" s="97"/>
      <c r="BJ180" s="97">
        <v>1</v>
      </c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15</v>
      </c>
      <c r="F222" s="95">
        <f t="shared" si="15"/>
        <v>15</v>
      </c>
      <c r="G222" s="95">
        <f t="shared" si="15"/>
        <v>0</v>
      </c>
      <c r="H222" s="95">
        <f t="shared" si="15"/>
        <v>1</v>
      </c>
      <c r="I222" s="95">
        <f t="shared" si="15"/>
        <v>5</v>
      </c>
      <c r="J222" s="95">
        <f t="shared" si="15"/>
        <v>0</v>
      </c>
      <c r="K222" s="95">
        <f t="shared" si="15"/>
        <v>0</v>
      </c>
      <c r="L222" s="95">
        <f t="shared" si="15"/>
        <v>1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1</v>
      </c>
      <c r="Q222" s="95">
        <f t="shared" si="15"/>
        <v>1</v>
      </c>
      <c r="R222" s="95">
        <f t="shared" si="15"/>
        <v>11</v>
      </c>
      <c r="S222" s="95">
        <f t="shared" si="15"/>
        <v>2</v>
      </c>
      <c r="T222" s="95">
        <f t="shared" si="15"/>
        <v>0</v>
      </c>
      <c r="U222" s="95">
        <f t="shared" si="15"/>
        <v>0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0</v>
      </c>
      <c r="AH222" s="95">
        <f t="shared" si="15"/>
        <v>0</v>
      </c>
      <c r="AI222" s="95">
        <f t="shared" si="15"/>
        <v>0</v>
      </c>
      <c r="AJ222" s="95">
        <f t="shared" si="15"/>
        <v>0</v>
      </c>
      <c r="AK222" s="95">
        <f t="shared" ref="AK222:BP222" si="16">SUM(AK223:AK267)</f>
        <v>15</v>
      </c>
      <c r="AL222" s="95">
        <f t="shared" si="16"/>
        <v>3</v>
      </c>
      <c r="AM222" s="95">
        <f t="shared" si="16"/>
        <v>0</v>
      </c>
      <c r="AN222" s="95">
        <f t="shared" si="16"/>
        <v>0</v>
      </c>
      <c r="AO222" s="95">
        <f t="shared" si="16"/>
        <v>1</v>
      </c>
      <c r="AP222" s="95">
        <f t="shared" si="16"/>
        <v>0</v>
      </c>
      <c r="AQ222" s="95">
        <f t="shared" si="16"/>
        <v>1</v>
      </c>
      <c r="AR222" s="95">
        <f t="shared" si="16"/>
        <v>12</v>
      </c>
      <c r="AS222" s="95">
        <f t="shared" si="16"/>
        <v>1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10</v>
      </c>
      <c r="AX222" s="95">
        <f t="shared" si="16"/>
        <v>0</v>
      </c>
      <c r="AY222" s="95">
        <f t="shared" si="16"/>
        <v>3</v>
      </c>
      <c r="AZ222" s="95">
        <f t="shared" si="16"/>
        <v>3</v>
      </c>
      <c r="BA222" s="95">
        <f t="shared" si="16"/>
        <v>0</v>
      </c>
      <c r="BB222" s="95">
        <f t="shared" si="16"/>
        <v>0</v>
      </c>
      <c r="BC222" s="95">
        <f t="shared" si="16"/>
        <v>0</v>
      </c>
      <c r="BD222" s="95">
        <f t="shared" si="16"/>
        <v>0</v>
      </c>
      <c r="BE222" s="95">
        <f t="shared" si="16"/>
        <v>3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2</v>
      </c>
      <c r="BK222" s="95">
        <f t="shared" si="16"/>
        <v>1</v>
      </c>
      <c r="BL222" s="95">
        <f t="shared" si="16"/>
        <v>1</v>
      </c>
      <c r="BM222" s="95">
        <f t="shared" si="16"/>
        <v>0</v>
      </c>
      <c r="BN222" s="95">
        <f t="shared" si="16"/>
        <v>0</v>
      </c>
      <c r="BO222" s="95">
        <f t="shared" si="16"/>
        <v>0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0</v>
      </c>
      <c r="BS222" s="95">
        <f t="shared" si="17"/>
        <v>0</v>
      </c>
    </row>
    <row r="223" spans="1:71" ht="12.95" customHeight="1">
      <c r="A223" s="64">
        <v>211</v>
      </c>
      <c r="B223" s="6" t="s">
        <v>486</v>
      </c>
      <c r="C223" s="65" t="s">
        <v>487</v>
      </c>
      <c r="D223" s="65"/>
      <c r="E223" s="95">
        <v>1</v>
      </c>
      <c r="F223" s="97">
        <v>1</v>
      </c>
      <c r="G223" s="97"/>
      <c r="H223" s="95"/>
      <c r="I223" s="95"/>
      <c r="J223" s="97"/>
      <c r="K223" s="97"/>
      <c r="L223" s="97"/>
      <c r="M223" s="97"/>
      <c r="N223" s="95"/>
      <c r="O223" s="97"/>
      <c r="P223" s="97"/>
      <c r="Q223" s="95"/>
      <c r="R223" s="97">
        <v>1</v>
      </c>
      <c r="S223" s="97"/>
      <c r="T223" s="97"/>
      <c r="U223" s="97"/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1</v>
      </c>
      <c r="AL223" s="95"/>
      <c r="AM223" s="95"/>
      <c r="AN223" s="95"/>
      <c r="AO223" s="97"/>
      <c r="AP223" s="97"/>
      <c r="AQ223" s="97"/>
      <c r="AR223" s="97">
        <v>1</v>
      </c>
      <c r="AS223" s="97"/>
      <c r="AT223" s="95"/>
      <c r="AU223" s="95"/>
      <c r="AV223" s="97"/>
      <c r="AW223" s="95">
        <v>1</v>
      </c>
      <c r="AX223" s="97"/>
      <c r="AY223" s="97"/>
      <c r="AZ223" s="97"/>
      <c r="BA223" s="97"/>
      <c r="BB223" s="97"/>
      <c r="BC223" s="95"/>
      <c r="BD223" s="95"/>
      <c r="BE223" s="95"/>
      <c r="BF223" s="95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>
      <c r="A224" s="64">
        <v>212</v>
      </c>
      <c r="B224" s="6" t="s">
        <v>488</v>
      </c>
      <c r="C224" s="65" t="s">
        <v>487</v>
      </c>
      <c r="D224" s="65"/>
      <c r="E224" s="95">
        <v>3</v>
      </c>
      <c r="F224" s="97">
        <v>3</v>
      </c>
      <c r="G224" s="97"/>
      <c r="H224" s="95"/>
      <c r="I224" s="95"/>
      <c r="J224" s="97"/>
      <c r="K224" s="97"/>
      <c r="L224" s="97">
        <v>1</v>
      </c>
      <c r="M224" s="97"/>
      <c r="N224" s="95"/>
      <c r="O224" s="97"/>
      <c r="P224" s="97"/>
      <c r="Q224" s="95"/>
      <c r="R224" s="97">
        <v>1</v>
      </c>
      <c r="S224" s="97">
        <v>2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3</v>
      </c>
      <c r="AL224" s="95">
        <v>1</v>
      </c>
      <c r="AM224" s="95"/>
      <c r="AN224" s="95"/>
      <c r="AO224" s="97"/>
      <c r="AP224" s="97"/>
      <c r="AQ224" s="97"/>
      <c r="AR224" s="97">
        <v>3</v>
      </c>
      <c r="AS224" s="97"/>
      <c r="AT224" s="95"/>
      <c r="AU224" s="95"/>
      <c r="AV224" s="97"/>
      <c r="AW224" s="95">
        <v>2</v>
      </c>
      <c r="AX224" s="97"/>
      <c r="AY224" s="97">
        <v>1</v>
      </c>
      <c r="AZ224" s="97">
        <v>1</v>
      </c>
      <c r="BA224" s="97"/>
      <c r="BB224" s="97"/>
      <c r="BC224" s="95"/>
      <c r="BD224" s="95"/>
      <c r="BE224" s="95">
        <v>1</v>
      </c>
      <c r="BF224" s="95"/>
      <c r="BG224" s="97"/>
      <c r="BH224" s="97"/>
      <c r="BI224" s="97"/>
      <c r="BJ224" s="97"/>
      <c r="BK224" s="97">
        <v>1</v>
      </c>
      <c r="BL224" s="97">
        <v>1</v>
      </c>
      <c r="BM224" s="97"/>
      <c r="BN224" s="97"/>
      <c r="BO224" s="97"/>
      <c r="BP224" s="97"/>
      <c r="BQ224" s="97"/>
      <c r="BR224" s="95"/>
      <c r="BS224" s="95"/>
    </row>
    <row r="225" spans="1:71" ht="12.95" customHeight="1">
      <c r="A225" s="64">
        <v>213</v>
      </c>
      <c r="B225" s="6" t="s">
        <v>489</v>
      </c>
      <c r="C225" s="65" t="s">
        <v>487</v>
      </c>
      <c r="D225" s="65"/>
      <c r="E225" s="95">
        <v>10</v>
      </c>
      <c r="F225" s="97">
        <v>10</v>
      </c>
      <c r="G225" s="97"/>
      <c r="H225" s="95"/>
      <c r="I225" s="95">
        <v>5</v>
      </c>
      <c r="J225" s="97"/>
      <c r="K225" s="97"/>
      <c r="L225" s="97"/>
      <c r="M225" s="97"/>
      <c r="N225" s="95"/>
      <c r="O225" s="97"/>
      <c r="P225" s="97">
        <v>1</v>
      </c>
      <c r="Q225" s="95">
        <v>1</v>
      </c>
      <c r="R225" s="97">
        <v>8</v>
      </c>
      <c r="S225" s="97"/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10</v>
      </c>
      <c r="AL225" s="95">
        <v>2</v>
      </c>
      <c r="AM225" s="95"/>
      <c r="AN225" s="95"/>
      <c r="AO225" s="97">
        <v>1</v>
      </c>
      <c r="AP225" s="97"/>
      <c r="AQ225" s="97">
        <v>1</v>
      </c>
      <c r="AR225" s="97">
        <v>7</v>
      </c>
      <c r="AS225" s="97">
        <v>1</v>
      </c>
      <c r="AT225" s="95"/>
      <c r="AU225" s="95"/>
      <c r="AV225" s="97"/>
      <c r="AW225" s="95">
        <v>6</v>
      </c>
      <c r="AX225" s="97"/>
      <c r="AY225" s="97">
        <v>2</v>
      </c>
      <c r="AZ225" s="97">
        <v>2</v>
      </c>
      <c r="BA225" s="97"/>
      <c r="BB225" s="97"/>
      <c r="BC225" s="95"/>
      <c r="BD225" s="95"/>
      <c r="BE225" s="95">
        <v>2</v>
      </c>
      <c r="BF225" s="95"/>
      <c r="BG225" s="97"/>
      <c r="BH225" s="97"/>
      <c r="BI225" s="97"/>
      <c r="BJ225" s="97">
        <v>2</v>
      </c>
      <c r="BK225" s="97"/>
      <c r="BL225" s="97"/>
      <c r="BM225" s="97"/>
      <c r="BN225" s="97"/>
      <c r="BO225" s="97"/>
      <c r="BP225" s="97"/>
      <c r="BQ225" s="97"/>
      <c r="BR225" s="95"/>
      <c r="BS225" s="95"/>
    </row>
    <row r="226" spans="1:71" ht="12.95" hidden="1" customHeight="1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customHeight="1">
      <c r="A228" s="64">
        <v>216</v>
      </c>
      <c r="B228" s="6" t="s">
        <v>492</v>
      </c>
      <c r="C228" s="65" t="s">
        <v>493</v>
      </c>
      <c r="D228" s="65"/>
      <c r="E228" s="95">
        <v>1</v>
      </c>
      <c r="F228" s="97">
        <v>1</v>
      </c>
      <c r="G228" s="97"/>
      <c r="H228" s="95">
        <v>1</v>
      </c>
      <c r="I228" s="95"/>
      <c r="J228" s="97"/>
      <c r="K228" s="97"/>
      <c r="L228" s="97"/>
      <c r="M228" s="97"/>
      <c r="N228" s="95"/>
      <c r="O228" s="97"/>
      <c r="P228" s="97"/>
      <c r="Q228" s="95"/>
      <c r="R228" s="97">
        <v>1</v>
      </c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>
        <v>1</v>
      </c>
      <c r="AL228" s="95"/>
      <c r="AM228" s="95"/>
      <c r="AN228" s="95"/>
      <c r="AO228" s="97"/>
      <c r="AP228" s="97"/>
      <c r="AQ228" s="97"/>
      <c r="AR228" s="97">
        <v>1</v>
      </c>
      <c r="AS228" s="97"/>
      <c r="AT228" s="95"/>
      <c r="AU228" s="95"/>
      <c r="AV228" s="97"/>
      <c r="AW228" s="95">
        <v>1</v>
      </c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hidden="1" customHeight="1">
      <c r="A229" s="64">
        <v>217</v>
      </c>
      <c r="B229" s="6" t="s">
        <v>494</v>
      </c>
      <c r="C229" s="65" t="s">
        <v>493</v>
      </c>
      <c r="D229" s="65"/>
      <c r="E229" s="95"/>
      <c r="F229" s="97"/>
      <c r="G229" s="97"/>
      <c r="H229" s="95"/>
      <c r="I229" s="95"/>
      <c r="J229" s="97"/>
      <c r="K229" s="97"/>
      <c r="L229" s="97"/>
      <c r="M229" s="97"/>
      <c r="N229" s="95"/>
      <c r="O229" s="97"/>
      <c r="P229" s="97"/>
      <c r="Q229" s="95"/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5"/>
      <c r="AM229" s="95"/>
      <c r="AN229" s="95"/>
      <c r="AO229" s="97"/>
      <c r="AP229" s="97"/>
      <c r="AQ229" s="97"/>
      <c r="AR229" s="97"/>
      <c r="AS229" s="97"/>
      <c r="AT229" s="95"/>
      <c r="AU229" s="95"/>
      <c r="AV229" s="97"/>
      <c r="AW229" s="95"/>
      <c r="AX229" s="97"/>
      <c r="AY229" s="97"/>
      <c r="AZ229" s="97"/>
      <c r="BA229" s="97"/>
      <c r="BB229" s="97"/>
      <c r="BC229" s="95"/>
      <c r="BD229" s="95"/>
      <c r="BE229" s="95"/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5" hidden="1" customHeight="1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hidden="1" customHeight="1">
      <c r="A243" s="64">
        <v>231</v>
      </c>
      <c r="B243" s="6" t="s">
        <v>511</v>
      </c>
      <c r="C243" s="65" t="s">
        <v>512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hidden="1" customHeight="1">
      <c r="A244" s="64">
        <v>232</v>
      </c>
      <c r="B244" s="6" t="s">
        <v>513</v>
      </c>
      <c r="C244" s="65" t="s">
        <v>512</v>
      </c>
      <c r="D244" s="65"/>
      <c r="E244" s="95"/>
      <c r="F244" s="97"/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5"/>
      <c r="AM244" s="95"/>
      <c r="AN244" s="95"/>
      <c r="AO244" s="97"/>
      <c r="AP244" s="97"/>
      <c r="AQ244" s="97"/>
      <c r="AR244" s="97"/>
      <c r="AS244" s="97"/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hidden="1" customHeight="1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0</v>
      </c>
      <c r="F395" s="95">
        <f t="shared" si="21"/>
        <v>0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0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0</v>
      </c>
      <c r="F446" s="95">
        <f t="shared" si="24"/>
        <v>0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0</v>
      </c>
      <c r="S446" s="95">
        <f t="shared" si="24"/>
        <v>0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0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0</v>
      </c>
      <c r="AR446" s="95">
        <f t="shared" si="25"/>
        <v>0</v>
      </c>
      <c r="AS446" s="95">
        <f t="shared" si="25"/>
        <v>0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0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hidden="1" customHeight="1">
      <c r="A480" s="64">
        <v>468</v>
      </c>
      <c r="B480" s="6" t="s">
        <v>803</v>
      </c>
      <c r="C480" s="65" t="s">
        <v>804</v>
      </c>
      <c r="D480" s="65"/>
      <c r="E480" s="95"/>
      <c r="F480" s="97"/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/>
      <c r="S480" s="97"/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5"/>
      <c r="AM480" s="95"/>
      <c r="AN480" s="95"/>
      <c r="AO480" s="97"/>
      <c r="AP480" s="97"/>
      <c r="AQ480" s="97"/>
      <c r="AR480" s="97"/>
      <c r="AS480" s="97"/>
      <c r="AT480" s="95"/>
      <c r="AU480" s="95"/>
      <c r="AV480" s="97"/>
      <c r="AW480" s="95"/>
      <c r="AX480" s="97"/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hidden="1" customHeight="1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0</v>
      </c>
      <c r="F520" s="95">
        <f t="shared" si="30"/>
        <v>0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0</v>
      </c>
      <c r="Q520" s="95">
        <f t="shared" si="30"/>
        <v>0</v>
      </c>
      <c r="R520" s="95">
        <f t="shared" si="30"/>
        <v>0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0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0</v>
      </c>
      <c r="AS520" s="95">
        <f t="shared" si="31"/>
        <v>0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hidden="1" customHeight="1">
      <c r="A548" s="64">
        <v>536</v>
      </c>
      <c r="B548" s="6" t="s">
        <v>898</v>
      </c>
      <c r="C548" s="65" t="s">
        <v>897</v>
      </c>
      <c r="D548" s="65"/>
      <c r="E548" s="95"/>
      <c r="F548" s="97"/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/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hidden="1" customHeight="1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hidden="1" customHeight="1">
      <c r="A557" s="64">
        <v>545</v>
      </c>
      <c r="B557" s="6" t="s">
        <v>904</v>
      </c>
      <c r="C557" s="65" t="s">
        <v>903</v>
      </c>
      <c r="D557" s="65"/>
      <c r="E557" s="95"/>
      <c r="F557" s="97"/>
      <c r="G557" s="97"/>
      <c r="H557" s="95"/>
      <c r="I557" s="95"/>
      <c r="J557" s="97"/>
      <c r="K557" s="97"/>
      <c r="L557" s="97"/>
      <c r="M557" s="97"/>
      <c r="N557" s="95"/>
      <c r="O557" s="97"/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/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hidden="1" customHeight="1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0</v>
      </c>
      <c r="F564" s="95">
        <f t="shared" si="33"/>
        <v>0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0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hidden="1" customHeight="1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hidden="1" customHeight="1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1</v>
      </c>
      <c r="F617" s="95">
        <f t="shared" si="36"/>
        <v>1</v>
      </c>
      <c r="G617" s="95">
        <f t="shared" si="36"/>
        <v>0</v>
      </c>
      <c r="H617" s="95">
        <f t="shared" si="36"/>
        <v>0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0</v>
      </c>
      <c r="R617" s="95">
        <f t="shared" si="36"/>
        <v>0</v>
      </c>
      <c r="S617" s="95">
        <f t="shared" si="36"/>
        <v>1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1</v>
      </c>
      <c r="AL617" s="95">
        <f t="shared" si="37"/>
        <v>0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0</v>
      </c>
      <c r="AR617" s="95">
        <f t="shared" si="37"/>
        <v>1</v>
      </c>
      <c r="AS617" s="95">
        <f t="shared" si="37"/>
        <v>0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1</v>
      </c>
      <c r="AX617" s="95">
        <f t="shared" si="37"/>
        <v>0</v>
      </c>
      <c r="AY617" s="95">
        <f t="shared" si="37"/>
        <v>0</v>
      </c>
      <c r="AZ617" s="95">
        <f t="shared" si="37"/>
        <v>0</v>
      </c>
      <c r="BA617" s="95">
        <f t="shared" si="37"/>
        <v>0</v>
      </c>
      <c r="BB617" s="95">
        <f t="shared" si="37"/>
        <v>0</v>
      </c>
      <c r="BC617" s="95">
        <f t="shared" si="37"/>
        <v>0</v>
      </c>
      <c r="BD617" s="95">
        <f t="shared" si="37"/>
        <v>0</v>
      </c>
      <c r="BE617" s="95">
        <f t="shared" si="37"/>
        <v>0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0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1</v>
      </c>
      <c r="F618" s="95">
        <f t="shared" si="38"/>
        <v>1</v>
      </c>
      <c r="G618" s="95">
        <f t="shared" si="38"/>
        <v>0</v>
      </c>
      <c r="H618" s="95">
        <f t="shared" si="38"/>
        <v>0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0</v>
      </c>
      <c r="R618" s="95">
        <f t="shared" si="38"/>
        <v>0</v>
      </c>
      <c r="S618" s="95">
        <f t="shared" si="38"/>
        <v>1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1</v>
      </c>
      <c r="AL618" s="95">
        <f t="shared" si="39"/>
        <v>0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0</v>
      </c>
      <c r="AR618" s="95">
        <f t="shared" si="39"/>
        <v>1</v>
      </c>
      <c r="AS618" s="95">
        <f t="shared" si="39"/>
        <v>0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1</v>
      </c>
      <c r="AX618" s="95">
        <f t="shared" si="39"/>
        <v>0</v>
      </c>
      <c r="AY618" s="95">
        <f t="shared" si="39"/>
        <v>0</v>
      </c>
      <c r="AZ618" s="95">
        <f t="shared" si="39"/>
        <v>0</v>
      </c>
      <c r="BA618" s="95">
        <f t="shared" si="39"/>
        <v>0</v>
      </c>
      <c r="BB618" s="95">
        <f t="shared" si="39"/>
        <v>0</v>
      </c>
      <c r="BC618" s="95">
        <f t="shared" si="39"/>
        <v>0</v>
      </c>
      <c r="BD618" s="95">
        <f t="shared" si="39"/>
        <v>0</v>
      </c>
      <c r="BE618" s="95">
        <f t="shared" si="39"/>
        <v>0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0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>
      <c r="A630" s="64">
        <v>618</v>
      </c>
      <c r="B630" s="6" t="s">
        <v>985</v>
      </c>
      <c r="C630" s="65" t="s">
        <v>986</v>
      </c>
      <c r="D630" s="65"/>
      <c r="E630" s="95">
        <v>1</v>
      </c>
      <c r="F630" s="97">
        <v>1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/>
      <c r="S630" s="97">
        <v>1</v>
      </c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</v>
      </c>
      <c r="AL630" s="95"/>
      <c r="AM630" s="95"/>
      <c r="AN630" s="95"/>
      <c r="AO630" s="97"/>
      <c r="AP630" s="97"/>
      <c r="AQ630" s="97"/>
      <c r="AR630" s="97">
        <v>1</v>
      </c>
      <c r="AS630" s="97"/>
      <c r="AT630" s="95"/>
      <c r="AU630" s="95"/>
      <c r="AV630" s="97"/>
      <c r="AW630" s="95">
        <v>1</v>
      </c>
      <c r="AX630" s="97"/>
      <c r="AY630" s="97"/>
      <c r="AZ630" s="97"/>
      <c r="BA630" s="97"/>
      <c r="BB630" s="97"/>
      <c r="BC630" s="95"/>
      <c r="BD630" s="95"/>
      <c r="BE630" s="95"/>
      <c r="BF630" s="95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hidden="1" customHeight="1">
      <c r="A631" s="64">
        <v>619</v>
      </c>
      <c r="B631" s="6" t="s">
        <v>987</v>
      </c>
      <c r="C631" s="65" t="s">
        <v>986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hidden="1" customHeight="1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hidden="1" customHeight="1">
      <c r="A633" s="64">
        <v>621</v>
      </c>
      <c r="B633" s="6" t="s">
        <v>989</v>
      </c>
      <c r="C633" s="65" t="s">
        <v>990</v>
      </c>
      <c r="D633" s="65"/>
      <c r="E633" s="95"/>
      <c r="F633" s="97"/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/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5"/>
      <c r="AM633" s="95"/>
      <c r="AN633" s="95"/>
      <c r="AO633" s="97"/>
      <c r="AP633" s="97"/>
      <c r="AQ633" s="97"/>
      <c r="AR633" s="97"/>
      <c r="AS633" s="97"/>
      <c r="AT633" s="95"/>
      <c r="AU633" s="95"/>
      <c r="AV633" s="97"/>
      <c r="AW633" s="95"/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hidden="1" customHeight="1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1</v>
      </c>
      <c r="F706" s="95">
        <f t="shared" si="44"/>
        <v>1</v>
      </c>
      <c r="G706" s="95">
        <f t="shared" si="44"/>
        <v>0</v>
      </c>
      <c r="H706" s="95">
        <f t="shared" si="44"/>
        <v>1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0</v>
      </c>
      <c r="R706" s="95">
        <f t="shared" si="44"/>
        <v>0</v>
      </c>
      <c r="S706" s="95">
        <f t="shared" si="44"/>
        <v>0</v>
      </c>
      <c r="T706" s="95">
        <f t="shared" si="44"/>
        <v>1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1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0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1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0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hidden="1" customHeight="1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customHeight="1">
      <c r="A761" s="64">
        <v>749</v>
      </c>
      <c r="B761" s="6" t="s">
        <v>1161</v>
      </c>
      <c r="C761" s="65" t="s">
        <v>1162</v>
      </c>
      <c r="D761" s="65"/>
      <c r="E761" s="95">
        <v>1</v>
      </c>
      <c r="F761" s="97">
        <v>1</v>
      </c>
      <c r="G761" s="97"/>
      <c r="H761" s="95">
        <v>1</v>
      </c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>
        <v>1</v>
      </c>
      <c r="U761" s="97"/>
      <c r="V761" s="95"/>
      <c r="W761" s="95"/>
      <c r="X761" s="95"/>
      <c r="Y761" s="97">
        <v>1</v>
      </c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>
        <v>1</v>
      </c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0</v>
      </c>
      <c r="F846" s="95">
        <f t="shared" si="53"/>
        <v>0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0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0</v>
      </c>
      <c r="AL846" s="95">
        <f t="shared" si="54"/>
        <v>0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0</v>
      </c>
      <c r="AZ846" s="95">
        <f t="shared" si="54"/>
        <v>0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hidden="1" customHeight="1">
      <c r="A887" s="64">
        <v>875</v>
      </c>
      <c r="B887" s="6" t="s">
        <v>1321</v>
      </c>
      <c r="C887" s="65" t="s">
        <v>1320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hidden="1" customHeight="1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38</v>
      </c>
      <c r="F1656" s="95">
        <f t="shared" si="62"/>
        <v>38</v>
      </c>
      <c r="G1656" s="95">
        <f t="shared" si="62"/>
        <v>0</v>
      </c>
      <c r="H1656" s="95">
        <f t="shared" si="62"/>
        <v>6</v>
      </c>
      <c r="I1656" s="95">
        <f t="shared" si="62"/>
        <v>5</v>
      </c>
      <c r="J1656" s="95">
        <f t="shared" si="62"/>
        <v>0</v>
      </c>
      <c r="K1656" s="95">
        <f t="shared" si="62"/>
        <v>0</v>
      </c>
      <c r="L1656" s="95">
        <f t="shared" si="62"/>
        <v>1</v>
      </c>
      <c r="M1656" s="95">
        <f t="shared" si="62"/>
        <v>0</v>
      </c>
      <c r="N1656" s="95">
        <f t="shared" si="62"/>
        <v>0</v>
      </c>
      <c r="O1656" s="95">
        <f t="shared" si="62"/>
        <v>0</v>
      </c>
      <c r="P1656" s="95">
        <f t="shared" si="62"/>
        <v>1</v>
      </c>
      <c r="Q1656" s="95">
        <f t="shared" si="62"/>
        <v>2</v>
      </c>
      <c r="R1656" s="95">
        <f t="shared" si="62"/>
        <v>25</v>
      </c>
      <c r="S1656" s="95">
        <f t="shared" si="62"/>
        <v>9</v>
      </c>
      <c r="T1656" s="95">
        <f t="shared" si="62"/>
        <v>1</v>
      </c>
      <c r="U1656" s="95">
        <f t="shared" si="62"/>
        <v>1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1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0</v>
      </c>
      <c r="AF1656" s="95">
        <f t="shared" si="62"/>
        <v>0</v>
      </c>
      <c r="AG1656" s="95">
        <f t="shared" si="62"/>
        <v>0</v>
      </c>
      <c r="AH1656" s="95">
        <f t="shared" si="62"/>
        <v>0</v>
      </c>
      <c r="AI1656" s="95">
        <f t="shared" si="62"/>
        <v>1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35</v>
      </c>
      <c r="AL1656" s="95">
        <f t="shared" si="63"/>
        <v>6</v>
      </c>
      <c r="AM1656" s="95">
        <f t="shared" si="63"/>
        <v>0</v>
      </c>
      <c r="AN1656" s="95">
        <f t="shared" si="63"/>
        <v>0</v>
      </c>
      <c r="AO1656" s="95">
        <f t="shared" si="63"/>
        <v>3</v>
      </c>
      <c r="AP1656" s="95">
        <f t="shared" si="63"/>
        <v>0</v>
      </c>
      <c r="AQ1656" s="95">
        <f t="shared" si="63"/>
        <v>1</v>
      </c>
      <c r="AR1656" s="95">
        <f t="shared" si="63"/>
        <v>30</v>
      </c>
      <c r="AS1656" s="95">
        <f t="shared" si="63"/>
        <v>4</v>
      </c>
      <c r="AT1656" s="95">
        <f t="shared" si="63"/>
        <v>0</v>
      </c>
      <c r="AU1656" s="95">
        <f t="shared" si="63"/>
        <v>0</v>
      </c>
      <c r="AV1656" s="95">
        <f t="shared" si="63"/>
        <v>0</v>
      </c>
      <c r="AW1656" s="95">
        <f t="shared" si="63"/>
        <v>26</v>
      </c>
      <c r="AX1656" s="95">
        <f t="shared" si="63"/>
        <v>0</v>
      </c>
      <c r="AY1656" s="95">
        <f t="shared" si="63"/>
        <v>6</v>
      </c>
      <c r="AZ1656" s="95">
        <f t="shared" si="63"/>
        <v>6</v>
      </c>
      <c r="BA1656" s="95">
        <f t="shared" si="63"/>
        <v>0</v>
      </c>
      <c r="BB1656" s="95">
        <f t="shared" si="63"/>
        <v>0</v>
      </c>
      <c r="BC1656" s="95">
        <f t="shared" si="63"/>
        <v>3</v>
      </c>
      <c r="BD1656" s="95">
        <f t="shared" si="63"/>
        <v>0</v>
      </c>
      <c r="BE1656" s="95">
        <f t="shared" si="63"/>
        <v>3</v>
      </c>
      <c r="BF1656" s="95">
        <f t="shared" si="63"/>
        <v>0</v>
      </c>
      <c r="BG1656" s="95">
        <f t="shared" si="63"/>
        <v>0</v>
      </c>
      <c r="BH1656" s="95">
        <f t="shared" si="63"/>
        <v>0</v>
      </c>
      <c r="BI1656" s="95">
        <f t="shared" si="63"/>
        <v>0</v>
      </c>
      <c r="BJ1656" s="95">
        <f t="shared" si="63"/>
        <v>5</v>
      </c>
      <c r="BK1656" s="95">
        <f t="shared" si="63"/>
        <v>1</v>
      </c>
      <c r="BL1656" s="95">
        <f t="shared" si="63"/>
        <v>1</v>
      </c>
      <c r="BM1656" s="95">
        <f t="shared" si="63"/>
        <v>0</v>
      </c>
      <c r="BN1656" s="95">
        <f t="shared" si="63"/>
        <v>0</v>
      </c>
      <c r="BO1656" s="95">
        <f t="shared" si="63"/>
        <v>0</v>
      </c>
      <c r="BP1656" s="95">
        <f t="shared" si="63"/>
        <v>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0</v>
      </c>
      <c r="BS1656" s="95">
        <f t="shared" si="64"/>
        <v>0</v>
      </c>
    </row>
    <row r="1657" spans="1:73" ht="22.7" customHeight="1">
      <c r="A1657" s="64">
        <v>1645</v>
      </c>
      <c r="B1657" s="241" t="s">
        <v>182</v>
      </c>
      <c r="C1657" s="78" t="s">
        <v>2473</v>
      </c>
      <c r="D1657" s="65"/>
      <c r="E1657" s="95">
        <v>24</v>
      </c>
      <c r="F1657" s="97">
        <v>24</v>
      </c>
      <c r="G1657" s="97"/>
      <c r="H1657" s="95">
        <v>5</v>
      </c>
      <c r="I1657" s="95"/>
      <c r="J1657" s="97"/>
      <c r="K1657" s="97"/>
      <c r="L1657" s="97"/>
      <c r="M1657" s="97"/>
      <c r="N1657" s="95"/>
      <c r="O1657" s="97"/>
      <c r="P1657" s="97"/>
      <c r="Q1657" s="95">
        <v>1</v>
      </c>
      <c r="R1657" s="97">
        <v>15</v>
      </c>
      <c r="S1657" s="97">
        <v>7</v>
      </c>
      <c r="T1657" s="97">
        <v>1</v>
      </c>
      <c r="U1657" s="97">
        <v>1</v>
      </c>
      <c r="V1657" s="95"/>
      <c r="W1657" s="95"/>
      <c r="X1657" s="95"/>
      <c r="Y1657" s="97">
        <v>1</v>
      </c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>
        <v>1</v>
      </c>
      <c r="AJ1657" s="97"/>
      <c r="AK1657" s="97">
        <v>21</v>
      </c>
      <c r="AL1657" s="95">
        <v>3</v>
      </c>
      <c r="AM1657" s="95"/>
      <c r="AN1657" s="95"/>
      <c r="AO1657" s="97">
        <v>2</v>
      </c>
      <c r="AP1657" s="97"/>
      <c r="AQ1657" s="97"/>
      <c r="AR1657" s="97">
        <v>19</v>
      </c>
      <c r="AS1657" s="97">
        <v>3</v>
      </c>
      <c r="AT1657" s="95"/>
      <c r="AU1657" s="95"/>
      <c r="AV1657" s="97"/>
      <c r="AW1657" s="95">
        <v>17</v>
      </c>
      <c r="AX1657" s="97"/>
      <c r="AY1657" s="97">
        <v>3</v>
      </c>
      <c r="AZ1657" s="97">
        <v>3</v>
      </c>
      <c r="BA1657" s="97"/>
      <c r="BB1657" s="97"/>
      <c r="BC1657" s="95">
        <v>3</v>
      </c>
      <c r="BD1657" s="95"/>
      <c r="BE1657" s="95"/>
      <c r="BF1657" s="95"/>
      <c r="BG1657" s="97"/>
      <c r="BH1657" s="97"/>
      <c r="BI1657" s="97"/>
      <c r="BJ1657" s="97">
        <v>3</v>
      </c>
      <c r="BK1657" s="97"/>
      <c r="BL1657" s="97"/>
      <c r="BM1657" s="97"/>
      <c r="BN1657" s="97"/>
      <c r="BO1657" s="97"/>
      <c r="BP1657" s="97"/>
      <c r="BQ1657" s="97"/>
      <c r="BR1657" s="95"/>
      <c r="BS1657" s="95"/>
      <c r="BU1657" s="49"/>
    </row>
    <row r="1658" spans="1:73" ht="16.5" customHeight="1">
      <c r="A1658" s="64">
        <v>1646</v>
      </c>
      <c r="B1658" s="241"/>
      <c r="C1658" s="78" t="s">
        <v>2474</v>
      </c>
      <c r="D1658" s="65"/>
      <c r="E1658" s="95">
        <v>4</v>
      </c>
      <c r="F1658" s="97">
        <v>4</v>
      </c>
      <c r="G1658" s="97"/>
      <c r="H1658" s="95">
        <v>1</v>
      </c>
      <c r="I1658" s="95"/>
      <c r="J1658" s="97"/>
      <c r="K1658" s="97"/>
      <c r="L1658" s="97">
        <v>1</v>
      </c>
      <c r="M1658" s="97"/>
      <c r="N1658" s="95"/>
      <c r="O1658" s="97"/>
      <c r="P1658" s="97"/>
      <c r="Q1658" s="95"/>
      <c r="R1658" s="97">
        <v>2</v>
      </c>
      <c r="S1658" s="97">
        <v>2</v>
      </c>
      <c r="T1658" s="97"/>
      <c r="U1658" s="97"/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/>
      <c r="AF1658" s="97"/>
      <c r="AG1658" s="97"/>
      <c r="AH1658" s="97"/>
      <c r="AI1658" s="97"/>
      <c r="AJ1658" s="97"/>
      <c r="AK1658" s="97">
        <v>4</v>
      </c>
      <c r="AL1658" s="95">
        <v>1</v>
      </c>
      <c r="AM1658" s="95"/>
      <c r="AN1658" s="95"/>
      <c r="AO1658" s="97"/>
      <c r="AP1658" s="97"/>
      <c r="AQ1658" s="97"/>
      <c r="AR1658" s="97">
        <v>4</v>
      </c>
      <c r="AS1658" s="97"/>
      <c r="AT1658" s="95"/>
      <c r="AU1658" s="95"/>
      <c r="AV1658" s="97"/>
      <c r="AW1658" s="95">
        <v>3</v>
      </c>
      <c r="AX1658" s="97"/>
      <c r="AY1658" s="97">
        <v>1</v>
      </c>
      <c r="AZ1658" s="97">
        <v>1</v>
      </c>
      <c r="BA1658" s="97"/>
      <c r="BB1658" s="97"/>
      <c r="BC1658" s="95"/>
      <c r="BD1658" s="95"/>
      <c r="BE1658" s="95">
        <v>1</v>
      </c>
      <c r="BF1658" s="95"/>
      <c r="BG1658" s="97"/>
      <c r="BH1658" s="97"/>
      <c r="BI1658" s="97"/>
      <c r="BJ1658" s="97"/>
      <c r="BK1658" s="97">
        <v>1</v>
      </c>
      <c r="BL1658" s="97">
        <v>1</v>
      </c>
      <c r="BM1658" s="97"/>
      <c r="BN1658" s="97"/>
      <c r="BO1658" s="97"/>
      <c r="BP1658" s="97"/>
      <c r="BQ1658" s="97"/>
      <c r="BR1658" s="95"/>
      <c r="BS1658" s="95"/>
      <c r="BU1658" s="48"/>
    </row>
    <row r="1659" spans="1:73" ht="16.5" customHeight="1">
      <c r="A1659" s="64">
        <v>1647</v>
      </c>
      <c r="B1659" s="241"/>
      <c r="C1659" s="78" t="s">
        <v>177</v>
      </c>
      <c r="D1659" s="65"/>
      <c r="E1659" s="95">
        <v>10</v>
      </c>
      <c r="F1659" s="97">
        <v>10</v>
      </c>
      <c r="G1659" s="97"/>
      <c r="H1659" s="95"/>
      <c r="I1659" s="95">
        <v>5</v>
      </c>
      <c r="J1659" s="97"/>
      <c r="K1659" s="97"/>
      <c r="L1659" s="97"/>
      <c r="M1659" s="97"/>
      <c r="N1659" s="95"/>
      <c r="O1659" s="97"/>
      <c r="P1659" s="97">
        <v>1</v>
      </c>
      <c r="Q1659" s="95">
        <v>1</v>
      </c>
      <c r="R1659" s="97">
        <v>8</v>
      </c>
      <c r="S1659" s="97"/>
      <c r="T1659" s="97"/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10</v>
      </c>
      <c r="AL1659" s="95">
        <v>2</v>
      </c>
      <c r="AM1659" s="95"/>
      <c r="AN1659" s="95"/>
      <c r="AO1659" s="97">
        <v>1</v>
      </c>
      <c r="AP1659" s="97"/>
      <c r="AQ1659" s="97">
        <v>1</v>
      </c>
      <c r="AR1659" s="97">
        <v>7</v>
      </c>
      <c r="AS1659" s="97">
        <v>1</v>
      </c>
      <c r="AT1659" s="95"/>
      <c r="AU1659" s="95"/>
      <c r="AV1659" s="97"/>
      <c r="AW1659" s="95">
        <v>6</v>
      </c>
      <c r="AX1659" s="97"/>
      <c r="AY1659" s="97">
        <v>2</v>
      </c>
      <c r="AZ1659" s="97">
        <v>2</v>
      </c>
      <c r="BA1659" s="97"/>
      <c r="BB1659" s="97"/>
      <c r="BC1659" s="95"/>
      <c r="BD1659" s="95"/>
      <c r="BE1659" s="95">
        <v>2</v>
      </c>
      <c r="BF1659" s="95"/>
      <c r="BG1659" s="97"/>
      <c r="BH1659" s="97"/>
      <c r="BI1659" s="97"/>
      <c r="BJ1659" s="97">
        <v>2</v>
      </c>
      <c r="BK1659" s="97"/>
      <c r="BL1659" s="97"/>
      <c r="BM1659" s="97"/>
      <c r="BN1659" s="97"/>
      <c r="BO1659" s="97"/>
      <c r="BP1659" s="97"/>
      <c r="BQ1659" s="97"/>
      <c r="BR1659" s="95"/>
      <c r="BS1659" s="95"/>
    </row>
    <row r="1660" spans="1:73" ht="16.5" hidden="1" customHeight="1">
      <c r="A1660" s="64">
        <v>1648</v>
      </c>
      <c r="B1660" s="241"/>
      <c r="C1660" s="78" t="s">
        <v>178</v>
      </c>
      <c r="D1660" s="65"/>
      <c r="E1660" s="95"/>
      <c r="F1660" s="97"/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/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5"/>
      <c r="AM1660" s="95"/>
      <c r="AN1660" s="95"/>
      <c r="AO1660" s="97"/>
      <c r="AP1660" s="97"/>
      <c r="AQ1660" s="97"/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>
      <c r="A1662" s="64">
        <v>1650</v>
      </c>
      <c r="B1662" s="241"/>
      <c r="C1662" s="79" t="s">
        <v>183</v>
      </c>
      <c r="D1662" s="67" t="s">
        <v>2526</v>
      </c>
      <c r="E1662" s="95">
        <v>6</v>
      </c>
      <c r="F1662" s="97">
        <v>6</v>
      </c>
      <c r="G1662" s="97"/>
      <c r="H1662" s="95">
        <v>6</v>
      </c>
      <c r="I1662" s="95"/>
      <c r="J1662" s="97"/>
      <c r="K1662" s="97"/>
      <c r="L1662" s="97"/>
      <c r="M1662" s="97"/>
      <c r="N1662" s="95"/>
      <c r="O1662" s="97"/>
      <c r="P1662" s="97"/>
      <c r="Q1662" s="95">
        <v>1</v>
      </c>
      <c r="R1662" s="97">
        <v>3</v>
      </c>
      <c r="S1662" s="97">
        <v>1</v>
      </c>
      <c r="T1662" s="97">
        <v>1</v>
      </c>
      <c r="U1662" s="97"/>
      <c r="V1662" s="95"/>
      <c r="W1662" s="95"/>
      <c r="X1662" s="95"/>
      <c r="Y1662" s="97">
        <v>1</v>
      </c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5</v>
      </c>
      <c r="AL1662" s="95"/>
      <c r="AM1662" s="95"/>
      <c r="AN1662" s="95"/>
      <c r="AO1662" s="97">
        <v>2</v>
      </c>
      <c r="AP1662" s="97"/>
      <c r="AQ1662" s="97"/>
      <c r="AR1662" s="97">
        <v>3</v>
      </c>
      <c r="AS1662" s="97">
        <v>1</v>
      </c>
      <c r="AT1662" s="95"/>
      <c r="AU1662" s="95"/>
      <c r="AV1662" s="97"/>
      <c r="AW1662" s="95">
        <v>5</v>
      </c>
      <c r="AX1662" s="97"/>
      <c r="AY1662" s="97"/>
      <c r="AZ1662" s="97"/>
      <c r="BA1662" s="97"/>
      <c r="BB1662" s="97"/>
      <c r="BC1662" s="95"/>
      <c r="BD1662" s="95"/>
      <c r="BE1662" s="95"/>
      <c r="BF1662" s="95"/>
      <c r="BG1662" s="97"/>
      <c r="BH1662" s="97"/>
      <c r="BI1662" s="97"/>
      <c r="BJ1662" s="97"/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hidden="1" customHeight="1">
      <c r="A1663" s="64">
        <v>1651</v>
      </c>
      <c r="B1663" s="241"/>
      <c r="C1663" s="79" t="s">
        <v>179</v>
      </c>
      <c r="D1663" s="129"/>
      <c r="E1663" s="95"/>
      <c r="F1663" s="97"/>
      <c r="G1663" s="97"/>
      <c r="H1663" s="95"/>
      <c r="I1663" s="95"/>
      <c r="J1663" s="97"/>
      <c r="K1663" s="97"/>
      <c r="L1663" s="97"/>
      <c r="M1663" s="97"/>
      <c r="N1663" s="95"/>
      <c r="O1663" s="97"/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/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hidden="1" customHeight="1">
      <c r="A1665" s="64">
        <v>1653</v>
      </c>
      <c r="B1665" s="241"/>
      <c r="C1665" s="79" t="s">
        <v>185</v>
      </c>
      <c r="D1665" s="129"/>
      <c r="E1665" s="95"/>
      <c r="F1665" s="97"/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/>
      <c r="R1665" s="97"/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5"/>
      <c r="AM1665" s="95"/>
      <c r="AN1665" s="95"/>
      <c r="AO1665" s="97"/>
      <c r="AP1665" s="97"/>
      <c r="AQ1665" s="97"/>
      <c r="AR1665" s="97"/>
      <c r="AS1665" s="97"/>
      <c r="AT1665" s="95"/>
      <c r="AU1665" s="95"/>
      <c r="AV1665" s="97"/>
      <c r="AW1665" s="95"/>
      <c r="AX1665" s="97"/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5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5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>
      <c r="BG1674" s="41" t="s">
        <v>134</v>
      </c>
      <c r="BH1674" s="242" t="s">
        <v>2526</v>
      </c>
      <c r="BI1674" s="242"/>
      <c r="BJ1674" s="242"/>
      <c r="BK1674" s="126"/>
      <c r="BO1674" s="144"/>
      <c r="BP1674" s="144"/>
      <c r="BQ1674" s="144"/>
      <c r="BR1674" s="144"/>
    </row>
    <row r="1675" spans="1:71">
      <c r="BG1675" s="243" t="s">
        <v>135</v>
      </c>
      <c r="BH1675" s="243"/>
      <c r="BI1675" s="243"/>
      <c r="BJ1675" s="218" t="s">
        <v>2529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>
      <c r="BG1676" s="41" t="s">
        <v>133</v>
      </c>
      <c r="BH1676" s="41" t="s">
        <v>2526</v>
      </c>
      <c r="BI1676" s="252" t="s">
        <v>2530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>
      <c r="BG1677" s="131" t="s">
        <v>166</v>
      </c>
      <c r="BH1677" s="253" t="s">
        <v>2531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41" fitToWidth="4" pageOrder="overThenDown" orientation="landscape" r:id="rId1"/>
  <headerFooter>
    <oddFooter>&amp;C&amp;LE9DCF57A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/>
    <row r="5" spans="1:9" ht="15.75" customHeight="1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>
      <c r="A29" s="30"/>
      <c r="B29" s="235">
        <v>60</v>
      </c>
      <c r="C29" s="236"/>
      <c r="D29" s="236"/>
      <c r="E29" s="236"/>
      <c r="F29" s="236"/>
      <c r="G29" s="236"/>
      <c r="H29" s="237"/>
      <c r="I29" s="26"/>
    </row>
    <row r="30" spans="1:9" ht="12.95" customHeight="1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&amp;C&amp;LE9DCF57A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hidden="1" customHeight="1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hidden="1" customHeight="1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hidden="1" customHeight="1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0</v>
      </c>
      <c r="G44" s="124">
        <f t="shared" si="0"/>
        <v>0</v>
      </c>
      <c r="H44" s="124">
        <f t="shared" si="0"/>
        <v>0</v>
      </c>
      <c r="I44" s="124">
        <f t="shared" si="0"/>
        <v>0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0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0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0</v>
      </c>
      <c r="AP44" s="124">
        <f t="shared" si="1"/>
        <v>0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7"/>
      <c r="B45" s="81"/>
      <c r="C45" s="69" t="s">
        <v>177</v>
      </c>
      <c r="D45" s="1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5" customHeight="1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5" customHeight="1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5" customHeight="1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2526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>
      <c r="E55" s="14"/>
      <c r="AI55" s="37"/>
      <c r="AJ55" s="243" t="s">
        <v>135</v>
      </c>
      <c r="AK55" s="243"/>
      <c r="AL55" s="243"/>
      <c r="AM55" s="288" t="s">
        <v>2529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>
      <c r="AJ56" s="41" t="s">
        <v>133</v>
      </c>
      <c r="AK56" s="28"/>
      <c r="AL56" s="270" t="s">
        <v>2530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>
      <c r="AJ57" s="28" t="s">
        <v>166</v>
      </c>
      <c r="AK57" s="28"/>
      <c r="AL57" s="289" t="s">
        <v>2531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&amp;C&amp;LE9DCF57A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2018-06-25T12:38:46Z</cp:lastPrinted>
  <dcterms:created xsi:type="dcterms:W3CDTF">2012-07-26T14:50:59Z</dcterms:created>
  <dcterms:modified xsi:type="dcterms:W3CDTF">2022-01-19T12:02:52Z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6-7-8_00651_4.2021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E9DCF57A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